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0218700" sheetId="6" r:id="rId1"/>
  </sheets>
  <definedNames>
    <definedName name="_xlnm.Print_Area" localSheetId="0">'Додаток2 КПК0218700'!$A$1:$BY$199</definedName>
  </definedNames>
  <calcPr calcId="144525"/>
</workbook>
</file>

<file path=xl/calcChain.xml><?xml version="1.0" encoding="utf-8"?>
<calcChain xmlns="http://schemas.openxmlformats.org/spreadsheetml/2006/main">
  <c r="BH177" i="6" l="1"/>
  <c r="AT177" i="6"/>
  <c r="AJ177" i="6"/>
  <c r="BG168" i="6"/>
  <c r="AQ168" i="6"/>
  <c r="AZ145" i="6"/>
  <c r="AK145" i="6"/>
  <c r="BO137" i="6"/>
  <c r="AZ137" i="6"/>
  <c r="AK137" i="6"/>
  <c r="BD92" i="6"/>
  <c r="AJ92" i="6"/>
  <c r="BU84" i="6"/>
  <c r="BB84" i="6"/>
  <c r="AI84" i="6"/>
  <c r="BG74" i="6"/>
  <c r="AM74" i="6"/>
  <c r="BG66" i="6"/>
  <c r="AM66" i="6"/>
  <c r="BG65" i="6"/>
  <c r="AM65" i="6"/>
  <c r="BU57" i="6"/>
  <c r="BB57" i="6"/>
  <c r="AI57" i="6"/>
  <c r="BU49" i="6"/>
  <c r="BB49" i="6"/>
  <c r="AI49" i="6"/>
  <c r="BU48" i="6"/>
  <c r="BB48" i="6"/>
  <c r="AI48" i="6"/>
  <c r="BG38" i="6"/>
  <c r="AM38" i="6"/>
  <c r="BU30" i="6"/>
  <c r="BB30" i="6"/>
  <c r="AI30" i="6"/>
</calcChain>
</file>

<file path=xl/sharedStrings.xml><?xml version="1.0" encoding="utf-8"?>
<sst xmlns="http://schemas.openxmlformats.org/spreadsheetml/2006/main" count="625" uniqueCount="228">
  <si>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</si>
  <si>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</si>
  <si>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</si>
  <si>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</si>
  <si>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</si>
  <si>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</si>
  <si>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</si>
  <si>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</si>
  <si>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</si>
  <si>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</si>
  <si>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</si>
  <si>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</si>
  <si>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</si>
  <si>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</si>
  <si>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</si>
  <si>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</si>
  <si>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</si>
  <si>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</si>
  <si>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</si>
  <si>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</si>
  <si>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</si>
  <si>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</si>
  <si>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</si>
  <si>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</si>
  <si>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</si>
  <si>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</si>
  <si>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</si>
  <si>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</si>
  <si>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</si>
  <si>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</si>
  <si>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</si>
  <si>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</si>
  <si>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</si>
  <si>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</si>
  <si>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</si>
  <si>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</si>
  <si>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</si>
  <si>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</si>
  <si>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</si>
  <si>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</si>
  <si>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</si>
  <si>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</si>
  <si>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</si>
  <si>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</si>
  <si>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</si>
  <si>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</si>
  <si>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</si>
  <si>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</si>
  <si>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</si>
  <si>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</si>
  <si>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</si>
  <si>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</si>
  <si>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</si>
  <si>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</si>
  <si>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</si>
  <si>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</si>
  <si>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</si>
  <si>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</si>
  <si>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</si>
  <si>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</si>
  <si>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</si>
  <si>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</si>
  <si>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</si>
  <si>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</si>
  <si>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</si>
  <si>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</si>
  <si>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</si>
  <si>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</si>
  <si>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</si>
  <si>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</si>
  <si>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</si>
  <si>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</si>
  <si>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</si>
  <si>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</si>
  <si>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</si>
  <si>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</si>
  <si>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</si>
  <si>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</si>
  <si>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</si>
  <si>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</si>
  <si>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</si>
  <si>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</si>
  <si>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</si>
  <si>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</si>
  <si>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</si>
  <si>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</si>
  <si>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</si>
  <si>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</si>
  <si>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</si>
  <si>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</si>
  <si>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</si>
  <si>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</si>
  <si>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</si>
  <si>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</si>
  <si>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</si>
  <si>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</si>
  <si>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</si>
  <si>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</si>
  <si>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</si>
  <si>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</si>
  <si>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</si>
  <si>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</si>
  <si>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</si>
  <si>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</si>
  <si>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</si>
  <si>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</si>
  <si>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</si>
  <si>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</si>
  <si>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</si>
  <si>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</si>
  <si>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</si>
  <si>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</si>
  <si>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</si>
  <si>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</si>
  <si>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</si>
  <si>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</si>
  <si>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</si>
  <si>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</si>
  <si>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</si>
  <si>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</si>
  <si>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</si>
  <si>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</si>
  <si>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</si>
  <si>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</si>
  <si>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</si>
  <si>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</si>
  <si>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</si>
  <si>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</si>
  <si>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</si>
  <si>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</si>
  <si>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</si>
  <si>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</si>
  <si>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</si>
  <si>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</si>
  <si>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</si>
  <si>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</si>
  <si>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</si>
  <si>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</si>
  <si>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</si>
  <si>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</si>
  <si>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</si>
  <si>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</si>
  <si>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</si>
  <si>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</si>
  <si>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</si>
  <si>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</si>
  <si>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</si>
  <si>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</si>
  <si>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</si>
  <si>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</si>
  <si>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</si>
  <si>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</si>
  <si>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</si>
  <si>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</si>
  <si>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</si>
  <si>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</si>
  <si>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</si>
  <si>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</si>
  <si>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</si>
  <si>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</si>
  <si>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</si>
  <si>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</si>
  <si>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</si>
  <si>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</si>
  <si>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</si>
  <si>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</si>
  <si>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</si>
  <si>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</si>
  <si>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</si>
  <si>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</si>
  <si>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</si>
  <si>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</si>
  <si>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Нерозподілені видатки</t>
  </si>
  <si>
    <t>у тому числі оплата праці  штатних одиниць за загальним фондом, що враховані також у спеціальному фонді</t>
  </si>
  <si>
    <t>X</t>
  </si>
  <si>
    <t>УСЬОГО штатних одиниць</t>
  </si>
  <si>
    <t>з них штатні одиниці за загальним фондом, що враховані також у спеціальному фонді</t>
  </si>
  <si>
    <t>мета відсутня</t>
  </si>
  <si>
    <t xml:space="preserve"> Рішення Іларіонівської селищної ради від 13 грудня 2019 року №538-32/VII "Про селищний бюджет на 2020 рік".</t>
  </si>
  <si>
    <t>(0)(2)</t>
  </si>
  <si>
    <t>Виконком Іларіонівської селищної ради</t>
  </si>
  <si>
    <t>Начальник відділу</t>
  </si>
  <si>
    <t>О.Ю. Пономаренко</t>
  </si>
  <si>
    <t>41767516</t>
  </si>
  <si>
    <t>04547000000</t>
  </si>
  <si>
    <t>(грн)</t>
  </si>
  <si>
    <t>2018 рік (звіт)</t>
  </si>
  <si>
    <t>1) кредиторська заборгованість місцевого бюджету у 2018 році:</t>
  </si>
  <si>
    <t>Дебіторська заборгованість на 01.01.2018</t>
  </si>
  <si>
    <t>2019 рік (затверджено)</t>
  </si>
  <si>
    <t>2019 рік (план)</t>
  </si>
  <si>
    <t>2019 рік</t>
  </si>
  <si>
    <t>3) дебіторська заборгованість у 2018 - 2019 роках:</t>
  </si>
  <si>
    <t>Дебіторська заборгованість на 01.01.2019</t>
  </si>
  <si>
    <t>внаслідок використання коштів спеціального фонду бюджету у 2018 році, та очікувані результати у 2019 році.</t>
  </si>
  <si>
    <t>1) надходження для виконання бюджетної програми у 2018 - 2020 роках:</t>
  </si>
  <si>
    <t>2020 рік (проект)</t>
  </si>
  <si>
    <t>1) видатки за кодами Економічної класифікації видатків бюджету у 2018 - 2020 роках:</t>
  </si>
  <si>
    <t>2) надання кредитів за кодами Класифікації кредитування бюджету у 2018 - 2020 роках:</t>
  </si>
  <si>
    <t>1) витрати за напрямами використання бюджетних коштів у 2018 - 2020 роках:</t>
  </si>
  <si>
    <t>1) результативні показники бюджетної програми у 2018 - 2020 роках:</t>
  </si>
  <si>
    <t>2020 рік</t>
  </si>
  <si>
    <t>1) місцеві/регіональні програми, які виконуються в межах бюджетної програми у 2018 - 2020 роках:</t>
  </si>
  <si>
    <t>14. Бюджетні зобов’язання у 2018 - 2020 роках:</t>
  </si>
  <si>
    <t xml:space="preserve">2) кредиторська заборгованість місцевого бюджету у 2019 - 2020 роках: </t>
  </si>
  <si>
    <t>Очікувана дебіторська заборгованость  на 01.01.2020</t>
  </si>
  <si>
    <t>4) аналіз управління бюджетними зобов'язаннями та пропозиції щодо упорядкування бюджетних зобов'язань у 2020 році.</t>
  </si>
  <si>
    <t>2021 рік (прогноз)</t>
  </si>
  <si>
    <t>2021 рік</t>
  </si>
  <si>
    <t>БЮДЖЕТНИЙ ЗАПИТ НА 2020-2022 РОКИ індивідуальний (Форма 2020-2)</t>
  </si>
  <si>
    <t>4. Мета та завдання бюджетної програми на 2020 - 2022 роки</t>
  </si>
  <si>
    <t>2) надходження для виконання бюджетної програми  у 2021 - 2022 роках:</t>
  </si>
  <si>
    <t>2022 рік (прогноз)</t>
  </si>
  <si>
    <t>3) видатки за кодами Економічної класифікації видатків бюджету у 2021 - 2022 роках:</t>
  </si>
  <si>
    <t>4) надання кредитів за кодами Класифікації кредитування бюджету у 2021 - 2022 роках:</t>
  </si>
  <si>
    <t>2) витрати за напрямами використання бюджетних коштів у 2021 - 2022 роках:</t>
  </si>
  <si>
    <t>2) результативні показники бюджетної програми у 2021 - 2022 роках:</t>
  </si>
  <si>
    <t xml:space="preserve">2022 рік </t>
  </si>
  <si>
    <t>2) місцеві/регіональні програми, які виконуються в межах бюджетної програми у 2021 - 2022 роках:</t>
  </si>
  <si>
    <t>12. Об’єкти, які виконуються в межах бюджетної програми за рахунок коштів бюджету розвитку у 2018 - 2022 роках:</t>
  </si>
  <si>
    <t>13. Аналіз результатів, досягнутих внаслідок використання коштів загального фонду бюджету у 2018 році, очікувані результати у 
2019 році, обґрунтування необхідності передбачення витрат кредитів на 2020 - 2022 роки</t>
  </si>
  <si>
    <t xml:space="preserve"> 15. Підстави та обґрунтування видатків спеціального фонду на 2020 рік та на 2021 - 2022 роки за рахунок надходжень до спеціального фонду, аналіз результатів, досягнутих </t>
  </si>
  <si>
    <t>(0)(2)(1)(8)(7)(0)(0)</t>
  </si>
  <si>
    <t>(8)(7)(0)(0)</t>
  </si>
  <si>
    <t>(0)(1)(3)(3)</t>
  </si>
  <si>
    <t>Резервний фонд</t>
  </si>
  <si>
    <t> 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</si>
  <si>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(0)(2)(1)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</si>
</sst>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99"/>
  <sheetViews>
    <sheetView tabSelected="1" view="pageBreakPreview" topLeftCell="A148" zoomScale="60" zoomScaleNormal="100" workbookViewId="0">
      <selection activeCell="A200" sqref="A200:IV20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9" t="s">
        <v>115</v>
      </c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</row>
    <row r="2" spans="1:79" ht="14.25" customHeight="1" x14ac:dyDescent="0.2">
      <c r="A2" s="40" t="s">
        <v>209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4" spans="1:79" ht="15" customHeight="1" x14ac:dyDescent="0.2">
      <c r="A4" s="11" t="s">
        <v>159</v>
      </c>
      <c r="B4" s="122" t="s">
        <v>180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8"/>
      <c r="AH4" s="27" t="s">
        <v>179</v>
      </c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8"/>
      <c r="AT4" s="126" t="s">
        <v>183</v>
      </c>
      <c r="AU4" s="27"/>
      <c r="AV4" s="27"/>
      <c r="AW4" s="27"/>
      <c r="AX4" s="27"/>
      <c r="AY4" s="27"/>
      <c r="AZ4" s="27"/>
      <c r="BA4" s="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7"/>
      <c r="AH5" s="28" t="s">
        <v>161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7"/>
      <c r="AT5" s="28" t="s">
        <v>157</v>
      </c>
      <c r="AU5" s="28"/>
      <c r="AV5" s="28"/>
      <c r="AW5" s="28"/>
      <c r="AX5" s="28"/>
      <c r="AY5" s="28"/>
      <c r="AZ5" s="28"/>
      <c r="BA5" s="2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42.75" customHeight="1" x14ac:dyDescent="0.2">
      <c r="A7" s="11" t="s">
        <v>162</v>
      </c>
      <c r="B7" s="122" t="s">
        <v>226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8"/>
      <c r="AH7" s="27" t="s">
        <v>227</v>
      </c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15"/>
      <c r="BC7" s="126" t="s">
        <v>183</v>
      </c>
      <c r="BD7" s="27"/>
      <c r="BE7" s="27"/>
      <c r="BF7" s="27"/>
      <c r="BG7" s="27"/>
      <c r="BH7" s="27"/>
      <c r="BI7" s="27"/>
      <c r="BJ7" s="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2" t="s">
        <v>155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7"/>
      <c r="AH8" s="28" t="s">
        <v>163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13"/>
      <c r="BC8" s="28" t="s">
        <v>157</v>
      </c>
      <c r="BD8" s="28"/>
      <c r="BE8" s="28"/>
      <c r="BF8" s="28"/>
      <c r="BG8" s="28"/>
      <c r="BH8" s="28"/>
      <c r="BI8" s="28"/>
      <c r="BJ8" s="2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27" t="s">
        <v>222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27" t="s">
        <v>223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15"/>
      <c r="AA10" s="27" t="s">
        <v>224</v>
      </c>
      <c r="AB10" s="27"/>
      <c r="AC10" s="27"/>
      <c r="AD10" s="27"/>
      <c r="AE10" s="27"/>
      <c r="AF10" s="27"/>
      <c r="AG10" s="27"/>
      <c r="AH10" s="27"/>
      <c r="AI10" s="27"/>
      <c r="AJ10" s="15"/>
      <c r="AK10" s="127" t="s">
        <v>225</v>
      </c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20"/>
      <c r="BL10" s="126" t="s">
        <v>184</v>
      </c>
      <c r="BM10" s="27"/>
      <c r="BN10" s="27"/>
      <c r="BO10" s="27"/>
      <c r="BP10" s="27"/>
      <c r="BQ10" s="27"/>
      <c r="BR10" s="27"/>
      <c r="BS10" s="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8" t="s">
        <v>165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N11" s="28" t="s">
        <v>167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8" t="s">
        <v>158</v>
      </c>
      <c r="BM11" s="28"/>
      <c r="BN11" s="28"/>
      <c r="BO11" s="28"/>
      <c r="BP11" s="28"/>
      <c r="BQ11" s="28"/>
      <c r="BR11" s="28"/>
      <c r="BS11" s="28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1" t="s">
        <v>210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</row>
    <row r="14" spans="1:79" ht="14.25" customHeight="1" x14ac:dyDescent="0.2">
      <c r="A14" s="41" t="s">
        <v>148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9" ht="15" customHeight="1" x14ac:dyDescent="0.2">
      <c r="A15" s="120" t="s">
        <v>177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6" t="s">
        <v>149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</row>
    <row r="18" spans="1:79" ht="15" customHeight="1" x14ac:dyDescent="0.2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1" t="s">
        <v>150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</row>
    <row r="21" spans="1:79" ht="15" customHeight="1" x14ac:dyDescent="0.2">
      <c r="A21" s="120" t="s">
        <v>178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1" t="s">
        <v>151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</row>
    <row r="24" spans="1:79" ht="14.25" customHeight="1" x14ac:dyDescent="0.2">
      <c r="A24" s="57" t="s">
        <v>195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</row>
    <row r="25" spans="1:79" ht="15" customHeight="1" x14ac:dyDescent="0.2">
      <c r="A25" s="39" t="s">
        <v>185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5" t="s">
        <v>186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 t="s">
        <v>189</v>
      </c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 t="s">
        <v>196</v>
      </c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29" t="s">
        <v>4</v>
      </c>
      <c r="V27" s="30"/>
      <c r="W27" s="30"/>
      <c r="X27" s="30"/>
      <c r="Y27" s="31"/>
      <c r="Z27" s="29" t="s">
        <v>3</v>
      </c>
      <c r="AA27" s="30"/>
      <c r="AB27" s="30"/>
      <c r="AC27" s="30"/>
      <c r="AD27" s="31"/>
      <c r="AE27" s="45" t="s">
        <v>116</v>
      </c>
      <c r="AF27" s="46"/>
      <c r="AG27" s="46"/>
      <c r="AH27" s="47"/>
      <c r="AI27" s="29" t="s">
        <v>5</v>
      </c>
      <c r="AJ27" s="30"/>
      <c r="AK27" s="30"/>
      <c r="AL27" s="30"/>
      <c r="AM27" s="31"/>
      <c r="AN27" s="29" t="s">
        <v>4</v>
      </c>
      <c r="AO27" s="30"/>
      <c r="AP27" s="30"/>
      <c r="AQ27" s="30"/>
      <c r="AR27" s="31"/>
      <c r="AS27" s="29" t="s">
        <v>3</v>
      </c>
      <c r="AT27" s="30"/>
      <c r="AU27" s="30"/>
      <c r="AV27" s="30"/>
      <c r="AW27" s="31"/>
      <c r="AX27" s="45" t="s">
        <v>116</v>
      </c>
      <c r="AY27" s="46"/>
      <c r="AZ27" s="46"/>
      <c r="BA27" s="47"/>
      <c r="BB27" s="29" t="s">
        <v>96</v>
      </c>
      <c r="BC27" s="30"/>
      <c r="BD27" s="30"/>
      <c r="BE27" s="30"/>
      <c r="BF27" s="31"/>
      <c r="BG27" s="29" t="s">
        <v>4</v>
      </c>
      <c r="BH27" s="30"/>
      <c r="BI27" s="30"/>
      <c r="BJ27" s="30"/>
      <c r="BK27" s="31"/>
      <c r="BL27" s="29" t="s">
        <v>3</v>
      </c>
      <c r="BM27" s="30"/>
      <c r="BN27" s="30"/>
      <c r="BO27" s="30"/>
      <c r="BP27" s="31"/>
      <c r="BQ27" s="45" t="s">
        <v>116</v>
      </c>
      <c r="BR27" s="46"/>
      <c r="BS27" s="46"/>
      <c r="BT27" s="47"/>
      <c r="BU27" s="29" t="s">
        <v>97</v>
      </c>
      <c r="BV27" s="30"/>
      <c r="BW27" s="30"/>
      <c r="BX27" s="30"/>
      <c r="BY27" s="31"/>
    </row>
    <row r="28" spans="1:79" ht="15" customHeight="1" x14ac:dyDescent="0.2">
      <c r="A28" s="29">
        <v>1</v>
      </c>
      <c r="B28" s="30"/>
      <c r="C28" s="30"/>
      <c r="D28" s="31"/>
      <c r="E28" s="29">
        <v>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29">
        <v>3</v>
      </c>
      <c r="V28" s="30"/>
      <c r="W28" s="30"/>
      <c r="X28" s="30"/>
      <c r="Y28" s="31"/>
      <c r="Z28" s="29">
        <v>4</v>
      </c>
      <c r="AA28" s="30"/>
      <c r="AB28" s="30"/>
      <c r="AC28" s="30"/>
      <c r="AD28" s="31"/>
      <c r="AE28" s="29">
        <v>5</v>
      </c>
      <c r="AF28" s="30"/>
      <c r="AG28" s="30"/>
      <c r="AH28" s="31"/>
      <c r="AI28" s="29">
        <v>6</v>
      </c>
      <c r="AJ28" s="30"/>
      <c r="AK28" s="30"/>
      <c r="AL28" s="30"/>
      <c r="AM28" s="31"/>
      <c r="AN28" s="29">
        <v>7</v>
      </c>
      <c r="AO28" s="30"/>
      <c r="AP28" s="30"/>
      <c r="AQ28" s="30"/>
      <c r="AR28" s="31"/>
      <c r="AS28" s="29">
        <v>8</v>
      </c>
      <c r="AT28" s="30"/>
      <c r="AU28" s="30"/>
      <c r="AV28" s="30"/>
      <c r="AW28" s="31"/>
      <c r="AX28" s="29">
        <v>9</v>
      </c>
      <c r="AY28" s="30"/>
      <c r="AZ28" s="30"/>
      <c r="BA28" s="31"/>
      <c r="BB28" s="29">
        <v>10</v>
      </c>
      <c r="BC28" s="30"/>
      <c r="BD28" s="30"/>
      <c r="BE28" s="30"/>
      <c r="BF28" s="31"/>
      <c r="BG28" s="29">
        <v>11</v>
      </c>
      <c r="BH28" s="30"/>
      <c r="BI28" s="30"/>
      <c r="BJ28" s="30"/>
      <c r="BK28" s="31"/>
      <c r="BL28" s="29">
        <v>12</v>
      </c>
      <c r="BM28" s="30"/>
      <c r="BN28" s="30"/>
      <c r="BO28" s="30"/>
      <c r="BP28" s="31"/>
      <c r="BQ28" s="29">
        <v>13</v>
      </c>
      <c r="BR28" s="30"/>
      <c r="BS28" s="30"/>
      <c r="BT28" s="31"/>
      <c r="BU28" s="29">
        <v>14</v>
      </c>
      <c r="BV28" s="30"/>
      <c r="BW28" s="30"/>
      <c r="BX28" s="30"/>
      <c r="BY28" s="31"/>
    </row>
    <row r="29" spans="1:79" ht="13.5" hidden="1" customHeight="1" x14ac:dyDescent="0.2">
      <c r="A29" s="32" t="s">
        <v>56</v>
      </c>
      <c r="B29" s="33"/>
      <c r="C29" s="33"/>
      <c r="D29" s="34"/>
      <c r="E29" s="32" t="s">
        <v>57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3" t="s">
        <v>65</v>
      </c>
      <c r="V29" s="54"/>
      <c r="W29" s="54"/>
      <c r="X29" s="54"/>
      <c r="Y29" s="55"/>
      <c r="Z29" s="53" t="s">
        <v>66</v>
      </c>
      <c r="AA29" s="54"/>
      <c r="AB29" s="54"/>
      <c r="AC29" s="54"/>
      <c r="AD29" s="55"/>
      <c r="AE29" s="32" t="s">
        <v>91</v>
      </c>
      <c r="AF29" s="33"/>
      <c r="AG29" s="33"/>
      <c r="AH29" s="34"/>
      <c r="AI29" s="49" t="s">
        <v>170</v>
      </c>
      <c r="AJ29" s="50"/>
      <c r="AK29" s="50"/>
      <c r="AL29" s="50"/>
      <c r="AM29" s="51"/>
      <c r="AN29" s="32" t="s">
        <v>67</v>
      </c>
      <c r="AO29" s="33"/>
      <c r="AP29" s="33"/>
      <c r="AQ29" s="33"/>
      <c r="AR29" s="34"/>
      <c r="AS29" s="32" t="s">
        <v>68</v>
      </c>
      <c r="AT29" s="33"/>
      <c r="AU29" s="33"/>
      <c r="AV29" s="33"/>
      <c r="AW29" s="34"/>
      <c r="AX29" s="32" t="s">
        <v>92</v>
      </c>
      <c r="AY29" s="33"/>
      <c r="AZ29" s="33"/>
      <c r="BA29" s="34"/>
      <c r="BB29" s="49" t="s">
        <v>170</v>
      </c>
      <c r="BC29" s="50"/>
      <c r="BD29" s="50"/>
      <c r="BE29" s="50"/>
      <c r="BF29" s="51"/>
      <c r="BG29" s="32" t="s">
        <v>58</v>
      </c>
      <c r="BH29" s="33"/>
      <c r="BI29" s="33"/>
      <c r="BJ29" s="33"/>
      <c r="BK29" s="34"/>
      <c r="BL29" s="32" t="s">
        <v>59</v>
      </c>
      <c r="BM29" s="33"/>
      <c r="BN29" s="33"/>
      <c r="BO29" s="33"/>
      <c r="BP29" s="34"/>
      <c r="BQ29" s="32" t="s">
        <v>93</v>
      </c>
      <c r="BR29" s="33"/>
      <c r="BS29" s="33"/>
      <c r="BT29" s="34"/>
      <c r="BU29" s="49" t="s">
        <v>170</v>
      </c>
      <c r="BV29" s="50"/>
      <c r="BW29" s="50"/>
      <c r="BX29" s="50"/>
      <c r="BY29" s="51"/>
      <c r="CA29" t="s">
        <v>21</v>
      </c>
    </row>
    <row r="30" spans="1:79" s="6" customFormat="1" ht="12.75" customHeight="1" x14ac:dyDescent="0.2">
      <c r="A30" s="87"/>
      <c r="B30" s="85"/>
      <c r="C30" s="85"/>
      <c r="D30" s="86"/>
      <c r="E30" s="88" t="s">
        <v>147</v>
      </c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90"/>
      <c r="AF30" s="91"/>
      <c r="AG30" s="91"/>
      <c r="AH30" s="92"/>
      <c r="AI30" s="90">
        <f>IF(ISNUMBER(U30),U30,0)+IF(ISNUMBER(Z30),Z30,0)</f>
        <v>0</v>
      </c>
      <c r="AJ30" s="91"/>
      <c r="AK30" s="91"/>
      <c r="AL30" s="91"/>
      <c r="AM30" s="92"/>
      <c r="AN30" s="90"/>
      <c r="AO30" s="91"/>
      <c r="AP30" s="91"/>
      <c r="AQ30" s="91"/>
      <c r="AR30" s="92"/>
      <c r="AS30" s="90"/>
      <c r="AT30" s="91"/>
      <c r="AU30" s="91"/>
      <c r="AV30" s="91"/>
      <c r="AW30" s="92"/>
      <c r="AX30" s="90"/>
      <c r="AY30" s="91"/>
      <c r="AZ30" s="91"/>
      <c r="BA30" s="92"/>
      <c r="BB30" s="90">
        <f>IF(ISNUMBER(AN30),AN30,0)+IF(ISNUMBER(AS30),AS30,0)</f>
        <v>0</v>
      </c>
      <c r="BC30" s="91"/>
      <c r="BD30" s="91"/>
      <c r="BE30" s="91"/>
      <c r="BF30" s="92"/>
      <c r="BG30" s="90"/>
      <c r="BH30" s="91"/>
      <c r="BI30" s="91"/>
      <c r="BJ30" s="91"/>
      <c r="BK30" s="92"/>
      <c r="BL30" s="90"/>
      <c r="BM30" s="91"/>
      <c r="BN30" s="91"/>
      <c r="BO30" s="91"/>
      <c r="BP30" s="92"/>
      <c r="BQ30" s="90"/>
      <c r="BR30" s="91"/>
      <c r="BS30" s="91"/>
      <c r="BT30" s="92"/>
      <c r="BU30" s="90">
        <f>IF(ISNUMBER(BG30),BG30,0)+IF(ISNUMBER(BL30),BL30,0)</f>
        <v>0</v>
      </c>
      <c r="BV30" s="91"/>
      <c r="BW30" s="91"/>
      <c r="BX30" s="91"/>
      <c r="BY30" s="92"/>
      <c r="CA30" s="6" t="s">
        <v>22</v>
      </c>
    </row>
    <row r="32" spans="1:79" ht="14.25" customHeight="1" x14ac:dyDescent="0.2">
      <c r="A32" s="57" t="s">
        <v>211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</row>
    <row r="33" spans="1:79" ht="15" customHeight="1" x14ac:dyDescent="0.2">
      <c r="A33" s="52" t="s">
        <v>185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</row>
    <row r="34" spans="1:79" ht="22.5" customHeight="1" x14ac:dyDescent="0.2">
      <c r="A34" s="61" t="s">
        <v>2</v>
      </c>
      <c r="B34" s="62"/>
      <c r="C34" s="62"/>
      <c r="D34" s="63"/>
      <c r="E34" s="61" t="s">
        <v>19</v>
      </c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3"/>
      <c r="X34" s="29" t="s">
        <v>207</v>
      </c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  <c r="AR34" s="35" t="s">
        <v>212</v>
      </c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</row>
    <row r="35" spans="1:79" ht="36" customHeight="1" x14ac:dyDescent="0.2">
      <c r="A35" s="64"/>
      <c r="B35" s="65"/>
      <c r="C35" s="65"/>
      <c r="D35" s="66"/>
      <c r="E35" s="64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6"/>
      <c r="X35" s="35" t="s">
        <v>4</v>
      </c>
      <c r="Y35" s="35"/>
      <c r="Z35" s="35"/>
      <c r="AA35" s="35"/>
      <c r="AB35" s="35"/>
      <c r="AC35" s="35" t="s">
        <v>3</v>
      </c>
      <c r="AD35" s="35"/>
      <c r="AE35" s="35"/>
      <c r="AF35" s="35"/>
      <c r="AG35" s="35"/>
      <c r="AH35" s="45" t="s">
        <v>116</v>
      </c>
      <c r="AI35" s="46"/>
      <c r="AJ35" s="46"/>
      <c r="AK35" s="46"/>
      <c r="AL35" s="47"/>
      <c r="AM35" s="29" t="s">
        <v>5</v>
      </c>
      <c r="AN35" s="30"/>
      <c r="AO35" s="30"/>
      <c r="AP35" s="30"/>
      <c r="AQ35" s="31"/>
      <c r="AR35" s="29" t="s">
        <v>4</v>
      </c>
      <c r="AS35" s="30"/>
      <c r="AT35" s="30"/>
      <c r="AU35" s="30"/>
      <c r="AV35" s="31"/>
      <c r="AW35" s="29" t="s">
        <v>3</v>
      </c>
      <c r="AX35" s="30"/>
      <c r="AY35" s="30"/>
      <c r="AZ35" s="30"/>
      <c r="BA35" s="31"/>
      <c r="BB35" s="45" t="s">
        <v>116</v>
      </c>
      <c r="BC35" s="46"/>
      <c r="BD35" s="46"/>
      <c r="BE35" s="46"/>
      <c r="BF35" s="47"/>
      <c r="BG35" s="29" t="s">
        <v>96</v>
      </c>
      <c r="BH35" s="30"/>
      <c r="BI35" s="30"/>
      <c r="BJ35" s="30"/>
      <c r="BK35" s="31"/>
    </row>
    <row r="36" spans="1:79" ht="15" customHeight="1" x14ac:dyDescent="0.2">
      <c r="A36" s="29">
        <v>1</v>
      </c>
      <c r="B36" s="30"/>
      <c r="C36" s="30"/>
      <c r="D36" s="31"/>
      <c r="E36" s="29">
        <v>2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1"/>
      <c r="X36" s="35">
        <v>3</v>
      </c>
      <c r="Y36" s="35"/>
      <c r="Z36" s="35"/>
      <c r="AA36" s="35"/>
      <c r="AB36" s="35"/>
      <c r="AC36" s="35">
        <v>4</v>
      </c>
      <c r="AD36" s="35"/>
      <c r="AE36" s="35"/>
      <c r="AF36" s="35"/>
      <c r="AG36" s="35"/>
      <c r="AH36" s="35">
        <v>5</v>
      </c>
      <c r="AI36" s="35"/>
      <c r="AJ36" s="35"/>
      <c r="AK36" s="35"/>
      <c r="AL36" s="35"/>
      <c r="AM36" s="35">
        <v>6</v>
      </c>
      <c r="AN36" s="35"/>
      <c r="AO36" s="35"/>
      <c r="AP36" s="35"/>
      <c r="AQ36" s="35"/>
      <c r="AR36" s="29">
        <v>7</v>
      </c>
      <c r="AS36" s="30"/>
      <c r="AT36" s="30"/>
      <c r="AU36" s="30"/>
      <c r="AV36" s="31"/>
      <c r="AW36" s="29">
        <v>8</v>
      </c>
      <c r="AX36" s="30"/>
      <c r="AY36" s="30"/>
      <c r="AZ36" s="30"/>
      <c r="BA36" s="31"/>
      <c r="BB36" s="29">
        <v>9</v>
      </c>
      <c r="BC36" s="30"/>
      <c r="BD36" s="30"/>
      <c r="BE36" s="30"/>
      <c r="BF36" s="31"/>
      <c r="BG36" s="29">
        <v>10</v>
      </c>
      <c r="BH36" s="30"/>
      <c r="BI36" s="30"/>
      <c r="BJ36" s="30"/>
      <c r="BK36" s="31"/>
    </row>
    <row r="37" spans="1:79" ht="20.25" hidden="1" customHeight="1" x14ac:dyDescent="0.2">
      <c r="A37" s="32" t="s">
        <v>56</v>
      </c>
      <c r="B37" s="33"/>
      <c r="C37" s="33"/>
      <c r="D37" s="34"/>
      <c r="E37" s="32" t="s">
        <v>57</v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4"/>
      <c r="X37" s="37" t="s">
        <v>60</v>
      </c>
      <c r="Y37" s="37"/>
      <c r="Z37" s="37"/>
      <c r="AA37" s="37"/>
      <c r="AB37" s="37"/>
      <c r="AC37" s="37" t="s">
        <v>61</v>
      </c>
      <c r="AD37" s="37"/>
      <c r="AE37" s="37"/>
      <c r="AF37" s="37"/>
      <c r="AG37" s="37"/>
      <c r="AH37" s="32" t="s">
        <v>94</v>
      </c>
      <c r="AI37" s="33"/>
      <c r="AJ37" s="33"/>
      <c r="AK37" s="33"/>
      <c r="AL37" s="34"/>
      <c r="AM37" s="49" t="s">
        <v>171</v>
      </c>
      <c r="AN37" s="50"/>
      <c r="AO37" s="50"/>
      <c r="AP37" s="50"/>
      <c r="AQ37" s="51"/>
      <c r="AR37" s="32" t="s">
        <v>62</v>
      </c>
      <c r="AS37" s="33"/>
      <c r="AT37" s="33"/>
      <c r="AU37" s="33"/>
      <c r="AV37" s="34"/>
      <c r="AW37" s="32" t="s">
        <v>63</v>
      </c>
      <c r="AX37" s="33"/>
      <c r="AY37" s="33"/>
      <c r="AZ37" s="33"/>
      <c r="BA37" s="34"/>
      <c r="BB37" s="32" t="s">
        <v>95</v>
      </c>
      <c r="BC37" s="33"/>
      <c r="BD37" s="33"/>
      <c r="BE37" s="33"/>
      <c r="BF37" s="34"/>
      <c r="BG37" s="49" t="s">
        <v>171</v>
      </c>
      <c r="BH37" s="50"/>
      <c r="BI37" s="50"/>
      <c r="BJ37" s="50"/>
      <c r="BK37" s="51"/>
      <c r="CA37" t="s">
        <v>23</v>
      </c>
    </row>
    <row r="38" spans="1:79" s="6" customFormat="1" ht="12.75" customHeight="1" x14ac:dyDescent="0.2">
      <c r="A38" s="87"/>
      <c r="B38" s="85"/>
      <c r="C38" s="85"/>
      <c r="D38" s="86"/>
      <c r="E38" s="87" t="s">
        <v>147</v>
      </c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6"/>
      <c r="X38" s="90"/>
      <c r="Y38" s="91"/>
      <c r="Z38" s="91"/>
      <c r="AA38" s="91"/>
      <c r="AB38" s="92"/>
      <c r="AC38" s="90"/>
      <c r="AD38" s="91"/>
      <c r="AE38" s="91"/>
      <c r="AF38" s="91"/>
      <c r="AG38" s="92"/>
      <c r="AH38" s="90"/>
      <c r="AI38" s="91"/>
      <c r="AJ38" s="91"/>
      <c r="AK38" s="91"/>
      <c r="AL38" s="92"/>
      <c r="AM38" s="90">
        <f>IF(ISNUMBER(X38),X38,0)+IF(ISNUMBER(AC38),AC38,0)</f>
        <v>0</v>
      </c>
      <c r="AN38" s="91"/>
      <c r="AO38" s="91"/>
      <c r="AP38" s="91"/>
      <c r="AQ38" s="92"/>
      <c r="AR38" s="90"/>
      <c r="AS38" s="91"/>
      <c r="AT38" s="91"/>
      <c r="AU38" s="91"/>
      <c r="AV38" s="92"/>
      <c r="AW38" s="90"/>
      <c r="AX38" s="91"/>
      <c r="AY38" s="91"/>
      <c r="AZ38" s="91"/>
      <c r="BA38" s="92"/>
      <c r="BB38" s="90"/>
      <c r="BC38" s="91"/>
      <c r="BD38" s="91"/>
      <c r="BE38" s="91"/>
      <c r="BF38" s="92"/>
      <c r="BG38" s="89">
        <f>IF(ISNUMBER(AR38),AR38,0)+IF(ISNUMBER(AW38),AW38,0)</f>
        <v>0</v>
      </c>
      <c r="BH38" s="89"/>
      <c r="BI38" s="89"/>
      <c r="BJ38" s="89"/>
      <c r="BK38" s="89"/>
      <c r="CA38" s="6" t="s">
        <v>24</v>
      </c>
    </row>
    <row r="39" spans="1:79" s="4" customFormat="1" ht="12.75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</row>
    <row r="41" spans="1:79" s="3" customFormat="1" ht="14.25" customHeight="1" x14ac:dyDescent="0.2">
      <c r="A41" s="41" t="s">
        <v>117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9"/>
    </row>
    <row r="42" spans="1:79" ht="14.25" customHeight="1" x14ac:dyDescent="0.2">
      <c r="A42" s="41" t="s">
        <v>197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</row>
    <row r="43" spans="1:79" ht="15" customHeight="1" x14ac:dyDescent="0.2">
      <c r="A43" s="39" t="s">
        <v>185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</row>
    <row r="44" spans="1:79" ht="23.1" customHeight="1" x14ac:dyDescent="0.2">
      <c r="A44" s="67" t="s">
        <v>118</v>
      </c>
      <c r="B44" s="68"/>
      <c r="C44" s="68"/>
      <c r="D44" s="69"/>
      <c r="E44" s="35" t="s">
        <v>19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29" t="s">
        <v>186</v>
      </c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1"/>
      <c r="AN44" s="29" t="s">
        <v>189</v>
      </c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1"/>
      <c r="BG44" s="29" t="s">
        <v>196</v>
      </c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1"/>
    </row>
    <row r="45" spans="1:79" ht="48.75" customHeight="1" x14ac:dyDescent="0.2">
      <c r="A45" s="70"/>
      <c r="B45" s="71"/>
      <c r="C45" s="71"/>
      <c r="D45" s="72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29" t="s">
        <v>4</v>
      </c>
      <c r="V45" s="30"/>
      <c r="W45" s="30"/>
      <c r="X45" s="30"/>
      <c r="Y45" s="31"/>
      <c r="Z45" s="29" t="s">
        <v>3</v>
      </c>
      <c r="AA45" s="30"/>
      <c r="AB45" s="30"/>
      <c r="AC45" s="30"/>
      <c r="AD45" s="31"/>
      <c r="AE45" s="45" t="s">
        <v>116</v>
      </c>
      <c r="AF45" s="46"/>
      <c r="AG45" s="46"/>
      <c r="AH45" s="47"/>
      <c r="AI45" s="29" t="s">
        <v>5</v>
      </c>
      <c r="AJ45" s="30"/>
      <c r="AK45" s="30"/>
      <c r="AL45" s="30"/>
      <c r="AM45" s="31"/>
      <c r="AN45" s="29" t="s">
        <v>4</v>
      </c>
      <c r="AO45" s="30"/>
      <c r="AP45" s="30"/>
      <c r="AQ45" s="30"/>
      <c r="AR45" s="31"/>
      <c r="AS45" s="29" t="s">
        <v>3</v>
      </c>
      <c r="AT45" s="30"/>
      <c r="AU45" s="30"/>
      <c r="AV45" s="30"/>
      <c r="AW45" s="31"/>
      <c r="AX45" s="45" t="s">
        <v>116</v>
      </c>
      <c r="AY45" s="46"/>
      <c r="AZ45" s="46"/>
      <c r="BA45" s="47"/>
      <c r="BB45" s="29" t="s">
        <v>96</v>
      </c>
      <c r="BC45" s="30"/>
      <c r="BD45" s="30"/>
      <c r="BE45" s="30"/>
      <c r="BF45" s="31"/>
      <c r="BG45" s="29" t="s">
        <v>4</v>
      </c>
      <c r="BH45" s="30"/>
      <c r="BI45" s="30"/>
      <c r="BJ45" s="30"/>
      <c r="BK45" s="31"/>
      <c r="BL45" s="29" t="s">
        <v>3</v>
      </c>
      <c r="BM45" s="30"/>
      <c r="BN45" s="30"/>
      <c r="BO45" s="30"/>
      <c r="BP45" s="31"/>
      <c r="BQ45" s="45" t="s">
        <v>116</v>
      </c>
      <c r="BR45" s="46"/>
      <c r="BS45" s="46"/>
      <c r="BT45" s="47"/>
      <c r="BU45" s="29" t="s">
        <v>97</v>
      </c>
      <c r="BV45" s="30"/>
      <c r="BW45" s="30"/>
      <c r="BX45" s="30"/>
      <c r="BY45" s="31"/>
    </row>
    <row r="46" spans="1:79" ht="15" customHeight="1" x14ac:dyDescent="0.2">
      <c r="A46" s="29">
        <v>1</v>
      </c>
      <c r="B46" s="30"/>
      <c r="C46" s="30"/>
      <c r="D46" s="31"/>
      <c r="E46" s="29">
        <v>2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1"/>
      <c r="U46" s="29">
        <v>3</v>
      </c>
      <c r="V46" s="30"/>
      <c r="W46" s="30"/>
      <c r="X46" s="30"/>
      <c r="Y46" s="31"/>
      <c r="Z46" s="29">
        <v>4</v>
      </c>
      <c r="AA46" s="30"/>
      <c r="AB46" s="30"/>
      <c r="AC46" s="30"/>
      <c r="AD46" s="31"/>
      <c r="AE46" s="29">
        <v>5</v>
      </c>
      <c r="AF46" s="30"/>
      <c r="AG46" s="30"/>
      <c r="AH46" s="31"/>
      <c r="AI46" s="29">
        <v>6</v>
      </c>
      <c r="AJ46" s="30"/>
      <c r="AK46" s="30"/>
      <c r="AL46" s="30"/>
      <c r="AM46" s="31"/>
      <c r="AN46" s="29">
        <v>7</v>
      </c>
      <c r="AO46" s="30"/>
      <c r="AP46" s="30"/>
      <c r="AQ46" s="30"/>
      <c r="AR46" s="31"/>
      <c r="AS46" s="29">
        <v>8</v>
      </c>
      <c r="AT46" s="30"/>
      <c r="AU46" s="30"/>
      <c r="AV46" s="30"/>
      <c r="AW46" s="31"/>
      <c r="AX46" s="29">
        <v>9</v>
      </c>
      <c r="AY46" s="30"/>
      <c r="AZ46" s="30"/>
      <c r="BA46" s="31"/>
      <c r="BB46" s="29">
        <v>10</v>
      </c>
      <c r="BC46" s="30"/>
      <c r="BD46" s="30"/>
      <c r="BE46" s="30"/>
      <c r="BF46" s="31"/>
      <c r="BG46" s="29">
        <v>11</v>
      </c>
      <c r="BH46" s="30"/>
      <c r="BI46" s="30"/>
      <c r="BJ46" s="30"/>
      <c r="BK46" s="31"/>
      <c r="BL46" s="29">
        <v>12</v>
      </c>
      <c r="BM46" s="30"/>
      <c r="BN46" s="30"/>
      <c r="BO46" s="30"/>
      <c r="BP46" s="31"/>
      <c r="BQ46" s="29">
        <v>13</v>
      </c>
      <c r="BR46" s="30"/>
      <c r="BS46" s="30"/>
      <c r="BT46" s="31"/>
      <c r="BU46" s="29">
        <v>14</v>
      </c>
      <c r="BV46" s="30"/>
      <c r="BW46" s="30"/>
      <c r="BX46" s="30"/>
      <c r="BY46" s="31"/>
    </row>
    <row r="47" spans="1:79" s="1" customFormat="1" ht="12.75" hidden="1" customHeight="1" x14ac:dyDescent="0.2">
      <c r="A47" s="32" t="s">
        <v>64</v>
      </c>
      <c r="B47" s="33"/>
      <c r="C47" s="33"/>
      <c r="D47" s="34"/>
      <c r="E47" s="32" t="s">
        <v>57</v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4"/>
      <c r="U47" s="32" t="s">
        <v>65</v>
      </c>
      <c r="V47" s="33"/>
      <c r="W47" s="33"/>
      <c r="X47" s="33"/>
      <c r="Y47" s="34"/>
      <c r="Z47" s="32" t="s">
        <v>66</v>
      </c>
      <c r="AA47" s="33"/>
      <c r="AB47" s="33"/>
      <c r="AC47" s="33"/>
      <c r="AD47" s="34"/>
      <c r="AE47" s="32" t="s">
        <v>91</v>
      </c>
      <c r="AF47" s="33"/>
      <c r="AG47" s="33"/>
      <c r="AH47" s="34"/>
      <c r="AI47" s="49" t="s">
        <v>170</v>
      </c>
      <c r="AJ47" s="50"/>
      <c r="AK47" s="50"/>
      <c r="AL47" s="50"/>
      <c r="AM47" s="51"/>
      <c r="AN47" s="32" t="s">
        <v>67</v>
      </c>
      <c r="AO47" s="33"/>
      <c r="AP47" s="33"/>
      <c r="AQ47" s="33"/>
      <c r="AR47" s="34"/>
      <c r="AS47" s="32" t="s">
        <v>68</v>
      </c>
      <c r="AT47" s="33"/>
      <c r="AU47" s="33"/>
      <c r="AV47" s="33"/>
      <c r="AW47" s="34"/>
      <c r="AX47" s="32" t="s">
        <v>92</v>
      </c>
      <c r="AY47" s="33"/>
      <c r="AZ47" s="33"/>
      <c r="BA47" s="34"/>
      <c r="BB47" s="49" t="s">
        <v>170</v>
      </c>
      <c r="BC47" s="50"/>
      <c r="BD47" s="50"/>
      <c r="BE47" s="50"/>
      <c r="BF47" s="51"/>
      <c r="BG47" s="32" t="s">
        <v>58</v>
      </c>
      <c r="BH47" s="33"/>
      <c r="BI47" s="33"/>
      <c r="BJ47" s="33"/>
      <c r="BK47" s="34"/>
      <c r="BL47" s="32" t="s">
        <v>59</v>
      </c>
      <c r="BM47" s="33"/>
      <c r="BN47" s="33"/>
      <c r="BO47" s="33"/>
      <c r="BP47" s="34"/>
      <c r="BQ47" s="32" t="s">
        <v>93</v>
      </c>
      <c r="BR47" s="33"/>
      <c r="BS47" s="33"/>
      <c r="BT47" s="34"/>
      <c r="BU47" s="49" t="s">
        <v>170</v>
      </c>
      <c r="BV47" s="50"/>
      <c r="BW47" s="50"/>
      <c r="BX47" s="50"/>
      <c r="BY47" s="51"/>
      <c r="CA47" t="s">
        <v>25</v>
      </c>
    </row>
    <row r="48" spans="1:79" s="102" customFormat="1" ht="12.75" customHeight="1" x14ac:dyDescent="0.2">
      <c r="A48" s="93">
        <v>9000</v>
      </c>
      <c r="B48" s="94"/>
      <c r="C48" s="94"/>
      <c r="D48" s="95"/>
      <c r="E48" s="96" t="s">
        <v>172</v>
      </c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8"/>
      <c r="U48" s="99">
        <v>0</v>
      </c>
      <c r="V48" s="100"/>
      <c r="W48" s="100"/>
      <c r="X48" s="100"/>
      <c r="Y48" s="101"/>
      <c r="Z48" s="99">
        <v>0</v>
      </c>
      <c r="AA48" s="100"/>
      <c r="AB48" s="100"/>
      <c r="AC48" s="100"/>
      <c r="AD48" s="101"/>
      <c r="AE48" s="99">
        <v>0</v>
      </c>
      <c r="AF48" s="100"/>
      <c r="AG48" s="100"/>
      <c r="AH48" s="101"/>
      <c r="AI48" s="99">
        <f>IF(ISNUMBER(U48),U48,0)+IF(ISNUMBER(Z48),Z48,0)</f>
        <v>0</v>
      </c>
      <c r="AJ48" s="100"/>
      <c r="AK48" s="100"/>
      <c r="AL48" s="100"/>
      <c r="AM48" s="101"/>
      <c r="AN48" s="99">
        <v>20000</v>
      </c>
      <c r="AO48" s="100"/>
      <c r="AP48" s="100"/>
      <c r="AQ48" s="100"/>
      <c r="AR48" s="101"/>
      <c r="AS48" s="99">
        <v>0</v>
      </c>
      <c r="AT48" s="100"/>
      <c r="AU48" s="100"/>
      <c r="AV48" s="100"/>
      <c r="AW48" s="101"/>
      <c r="AX48" s="99">
        <v>0</v>
      </c>
      <c r="AY48" s="100"/>
      <c r="AZ48" s="100"/>
      <c r="BA48" s="101"/>
      <c r="BB48" s="99">
        <f>IF(ISNUMBER(AN48),AN48,0)+IF(ISNUMBER(AS48),AS48,0)</f>
        <v>20000</v>
      </c>
      <c r="BC48" s="100"/>
      <c r="BD48" s="100"/>
      <c r="BE48" s="100"/>
      <c r="BF48" s="101"/>
      <c r="BG48" s="99">
        <v>10000</v>
      </c>
      <c r="BH48" s="100"/>
      <c r="BI48" s="100"/>
      <c r="BJ48" s="100"/>
      <c r="BK48" s="101"/>
      <c r="BL48" s="99">
        <v>0</v>
      </c>
      <c r="BM48" s="100"/>
      <c r="BN48" s="100"/>
      <c r="BO48" s="100"/>
      <c r="BP48" s="101"/>
      <c r="BQ48" s="99">
        <v>0</v>
      </c>
      <c r="BR48" s="100"/>
      <c r="BS48" s="100"/>
      <c r="BT48" s="101"/>
      <c r="BU48" s="99">
        <f>IF(ISNUMBER(BG48),BG48,0)+IF(ISNUMBER(BL48),BL48,0)</f>
        <v>10000</v>
      </c>
      <c r="BV48" s="100"/>
      <c r="BW48" s="100"/>
      <c r="BX48" s="100"/>
      <c r="BY48" s="101"/>
      <c r="CA48" s="102" t="s">
        <v>26</v>
      </c>
    </row>
    <row r="49" spans="1:79" s="6" customFormat="1" ht="12.75" customHeight="1" x14ac:dyDescent="0.2">
      <c r="A49" s="87"/>
      <c r="B49" s="85"/>
      <c r="C49" s="85"/>
      <c r="D49" s="86"/>
      <c r="E49" s="103" t="s">
        <v>147</v>
      </c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5"/>
      <c r="U49" s="90">
        <v>0</v>
      </c>
      <c r="V49" s="91"/>
      <c r="W49" s="91"/>
      <c r="X49" s="91"/>
      <c r="Y49" s="92"/>
      <c r="Z49" s="90">
        <v>0</v>
      </c>
      <c r="AA49" s="91"/>
      <c r="AB49" s="91"/>
      <c r="AC49" s="91"/>
      <c r="AD49" s="92"/>
      <c r="AE49" s="90">
        <v>0</v>
      </c>
      <c r="AF49" s="91"/>
      <c r="AG49" s="91"/>
      <c r="AH49" s="92"/>
      <c r="AI49" s="90">
        <f>IF(ISNUMBER(U49),U49,0)+IF(ISNUMBER(Z49),Z49,0)</f>
        <v>0</v>
      </c>
      <c r="AJ49" s="91"/>
      <c r="AK49" s="91"/>
      <c r="AL49" s="91"/>
      <c r="AM49" s="92"/>
      <c r="AN49" s="90">
        <v>20000</v>
      </c>
      <c r="AO49" s="91"/>
      <c r="AP49" s="91"/>
      <c r="AQ49" s="91"/>
      <c r="AR49" s="92"/>
      <c r="AS49" s="90">
        <v>0</v>
      </c>
      <c r="AT49" s="91"/>
      <c r="AU49" s="91"/>
      <c r="AV49" s="91"/>
      <c r="AW49" s="92"/>
      <c r="AX49" s="90">
        <v>0</v>
      </c>
      <c r="AY49" s="91"/>
      <c r="AZ49" s="91"/>
      <c r="BA49" s="92"/>
      <c r="BB49" s="90">
        <f>IF(ISNUMBER(AN49),AN49,0)+IF(ISNUMBER(AS49),AS49,0)</f>
        <v>20000</v>
      </c>
      <c r="BC49" s="91"/>
      <c r="BD49" s="91"/>
      <c r="BE49" s="91"/>
      <c r="BF49" s="92"/>
      <c r="BG49" s="90">
        <v>10000</v>
      </c>
      <c r="BH49" s="91"/>
      <c r="BI49" s="91"/>
      <c r="BJ49" s="91"/>
      <c r="BK49" s="92"/>
      <c r="BL49" s="90">
        <v>0</v>
      </c>
      <c r="BM49" s="91"/>
      <c r="BN49" s="91"/>
      <c r="BO49" s="91"/>
      <c r="BP49" s="92"/>
      <c r="BQ49" s="90">
        <v>0</v>
      </c>
      <c r="BR49" s="91"/>
      <c r="BS49" s="91"/>
      <c r="BT49" s="92"/>
      <c r="BU49" s="90">
        <f>IF(ISNUMBER(BG49),BG49,0)+IF(ISNUMBER(BL49),BL49,0)</f>
        <v>10000</v>
      </c>
      <c r="BV49" s="91"/>
      <c r="BW49" s="91"/>
      <c r="BX49" s="91"/>
      <c r="BY49" s="92"/>
    </row>
    <row r="51" spans="1:79" ht="14.25" customHeight="1" x14ac:dyDescent="0.2">
      <c r="A51" s="41" t="s">
        <v>198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</row>
    <row r="52" spans="1:79" ht="15" customHeight="1" x14ac:dyDescent="0.2">
      <c r="A52" s="52" t="s">
        <v>185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</row>
    <row r="53" spans="1:79" ht="23.1" customHeight="1" x14ac:dyDescent="0.2">
      <c r="A53" s="67" t="s">
        <v>119</v>
      </c>
      <c r="B53" s="68"/>
      <c r="C53" s="68"/>
      <c r="D53" s="68"/>
      <c r="E53" s="69"/>
      <c r="F53" s="35" t="s">
        <v>19</v>
      </c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29" t="s">
        <v>186</v>
      </c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1"/>
      <c r="AN53" s="29" t="s">
        <v>189</v>
      </c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1"/>
      <c r="BG53" s="29" t="s">
        <v>196</v>
      </c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1"/>
    </row>
    <row r="54" spans="1:79" ht="51.75" customHeight="1" x14ac:dyDescent="0.2">
      <c r="A54" s="70"/>
      <c r="B54" s="71"/>
      <c r="C54" s="71"/>
      <c r="D54" s="71"/>
      <c r="E54" s="72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29" t="s">
        <v>4</v>
      </c>
      <c r="V54" s="30"/>
      <c r="W54" s="30"/>
      <c r="X54" s="30"/>
      <c r="Y54" s="31"/>
      <c r="Z54" s="29" t="s">
        <v>3</v>
      </c>
      <c r="AA54" s="30"/>
      <c r="AB54" s="30"/>
      <c r="AC54" s="30"/>
      <c r="AD54" s="31"/>
      <c r="AE54" s="45" t="s">
        <v>116</v>
      </c>
      <c r="AF54" s="46"/>
      <c r="AG54" s="46"/>
      <c r="AH54" s="47"/>
      <c r="AI54" s="29" t="s">
        <v>5</v>
      </c>
      <c r="AJ54" s="30"/>
      <c r="AK54" s="30"/>
      <c r="AL54" s="30"/>
      <c r="AM54" s="31"/>
      <c r="AN54" s="29" t="s">
        <v>4</v>
      </c>
      <c r="AO54" s="30"/>
      <c r="AP54" s="30"/>
      <c r="AQ54" s="30"/>
      <c r="AR54" s="31"/>
      <c r="AS54" s="29" t="s">
        <v>3</v>
      </c>
      <c r="AT54" s="30"/>
      <c r="AU54" s="30"/>
      <c r="AV54" s="30"/>
      <c r="AW54" s="31"/>
      <c r="AX54" s="45" t="s">
        <v>116</v>
      </c>
      <c r="AY54" s="46"/>
      <c r="AZ54" s="46"/>
      <c r="BA54" s="47"/>
      <c r="BB54" s="29" t="s">
        <v>96</v>
      </c>
      <c r="BC54" s="30"/>
      <c r="BD54" s="30"/>
      <c r="BE54" s="30"/>
      <c r="BF54" s="31"/>
      <c r="BG54" s="29" t="s">
        <v>4</v>
      </c>
      <c r="BH54" s="30"/>
      <c r="BI54" s="30"/>
      <c r="BJ54" s="30"/>
      <c r="BK54" s="31"/>
      <c r="BL54" s="29" t="s">
        <v>3</v>
      </c>
      <c r="BM54" s="30"/>
      <c r="BN54" s="30"/>
      <c r="BO54" s="30"/>
      <c r="BP54" s="31"/>
      <c r="BQ54" s="45" t="s">
        <v>116</v>
      </c>
      <c r="BR54" s="46"/>
      <c r="BS54" s="46"/>
      <c r="BT54" s="47"/>
      <c r="BU54" s="35" t="s">
        <v>97</v>
      </c>
      <c r="BV54" s="35"/>
      <c r="BW54" s="35"/>
      <c r="BX54" s="35"/>
      <c r="BY54" s="35"/>
    </row>
    <row r="55" spans="1:79" ht="15" customHeight="1" x14ac:dyDescent="0.2">
      <c r="A55" s="29">
        <v>1</v>
      </c>
      <c r="B55" s="30"/>
      <c r="C55" s="30"/>
      <c r="D55" s="30"/>
      <c r="E55" s="31"/>
      <c r="F55" s="29">
        <v>2</v>
      </c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1"/>
      <c r="U55" s="29">
        <v>3</v>
      </c>
      <c r="V55" s="30"/>
      <c r="W55" s="30"/>
      <c r="X55" s="30"/>
      <c r="Y55" s="31"/>
      <c r="Z55" s="29">
        <v>4</v>
      </c>
      <c r="AA55" s="30"/>
      <c r="AB55" s="30"/>
      <c r="AC55" s="30"/>
      <c r="AD55" s="31"/>
      <c r="AE55" s="29">
        <v>5</v>
      </c>
      <c r="AF55" s="30"/>
      <c r="AG55" s="30"/>
      <c r="AH55" s="31"/>
      <c r="AI55" s="29">
        <v>6</v>
      </c>
      <c r="AJ55" s="30"/>
      <c r="AK55" s="30"/>
      <c r="AL55" s="30"/>
      <c r="AM55" s="31"/>
      <c r="AN55" s="29">
        <v>7</v>
      </c>
      <c r="AO55" s="30"/>
      <c r="AP55" s="30"/>
      <c r="AQ55" s="30"/>
      <c r="AR55" s="31"/>
      <c r="AS55" s="29">
        <v>8</v>
      </c>
      <c r="AT55" s="30"/>
      <c r="AU55" s="30"/>
      <c r="AV55" s="30"/>
      <c r="AW55" s="31"/>
      <c r="AX55" s="29">
        <v>9</v>
      </c>
      <c r="AY55" s="30"/>
      <c r="AZ55" s="30"/>
      <c r="BA55" s="31"/>
      <c r="BB55" s="29">
        <v>10</v>
      </c>
      <c r="BC55" s="30"/>
      <c r="BD55" s="30"/>
      <c r="BE55" s="30"/>
      <c r="BF55" s="31"/>
      <c r="BG55" s="29">
        <v>11</v>
      </c>
      <c r="BH55" s="30"/>
      <c r="BI55" s="30"/>
      <c r="BJ55" s="30"/>
      <c r="BK55" s="31"/>
      <c r="BL55" s="29">
        <v>12</v>
      </c>
      <c r="BM55" s="30"/>
      <c r="BN55" s="30"/>
      <c r="BO55" s="30"/>
      <c r="BP55" s="31"/>
      <c r="BQ55" s="29">
        <v>13</v>
      </c>
      <c r="BR55" s="30"/>
      <c r="BS55" s="30"/>
      <c r="BT55" s="31"/>
      <c r="BU55" s="35">
        <v>14</v>
      </c>
      <c r="BV55" s="35"/>
      <c r="BW55" s="35"/>
      <c r="BX55" s="35"/>
      <c r="BY55" s="35"/>
    </row>
    <row r="56" spans="1:79" s="1" customFormat="1" ht="13.5" hidden="1" customHeight="1" x14ac:dyDescent="0.2">
      <c r="A56" s="32" t="s">
        <v>64</v>
      </c>
      <c r="B56" s="33"/>
      <c r="C56" s="33"/>
      <c r="D56" s="33"/>
      <c r="E56" s="34"/>
      <c r="F56" s="32" t="s">
        <v>57</v>
      </c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4"/>
      <c r="U56" s="32" t="s">
        <v>65</v>
      </c>
      <c r="V56" s="33"/>
      <c r="W56" s="33"/>
      <c r="X56" s="33"/>
      <c r="Y56" s="34"/>
      <c r="Z56" s="32" t="s">
        <v>66</v>
      </c>
      <c r="AA56" s="33"/>
      <c r="AB56" s="33"/>
      <c r="AC56" s="33"/>
      <c r="AD56" s="34"/>
      <c r="AE56" s="32" t="s">
        <v>91</v>
      </c>
      <c r="AF56" s="33"/>
      <c r="AG56" s="33"/>
      <c r="AH56" s="34"/>
      <c r="AI56" s="49" t="s">
        <v>170</v>
      </c>
      <c r="AJ56" s="50"/>
      <c r="AK56" s="50"/>
      <c r="AL56" s="50"/>
      <c r="AM56" s="51"/>
      <c r="AN56" s="32" t="s">
        <v>67</v>
      </c>
      <c r="AO56" s="33"/>
      <c r="AP56" s="33"/>
      <c r="AQ56" s="33"/>
      <c r="AR56" s="34"/>
      <c r="AS56" s="32" t="s">
        <v>68</v>
      </c>
      <c r="AT56" s="33"/>
      <c r="AU56" s="33"/>
      <c r="AV56" s="33"/>
      <c r="AW56" s="34"/>
      <c r="AX56" s="32" t="s">
        <v>92</v>
      </c>
      <c r="AY56" s="33"/>
      <c r="AZ56" s="33"/>
      <c r="BA56" s="34"/>
      <c r="BB56" s="49" t="s">
        <v>170</v>
      </c>
      <c r="BC56" s="50"/>
      <c r="BD56" s="50"/>
      <c r="BE56" s="50"/>
      <c r="BF56" s="51"/>
      <c r="BG56" s="32" t="s">
        <v>58</v>
      </c>
      <c r="BH56" s="33"/>
      <c r="BI56" s="33"/>
      <c r="BJ56" s="33"/>
      <c r="BK56" s="34"/>
      <c r="BL56" s="32" t="s">
        <v>59</v>
      </c>
      <c r="BM56" s="33"/>
      <c r="BN56" s="33"/>
      <c r="BO56" s="33"/>
      <c r="BP56" s="34"/>
      <c r="BQ56" s="32" t="s">
        <v>93</v>
      </c>
      <c r="BR56" s="33"/>
      <c r="BS56" s="33"/>
      <c r="BT56" s="34"/>
      <c r="BU56" s="43" t="s">
        <v>170</v>
      </c>
      <c r="BV56" s="43"/>
      <c r="BW56" s="43"/>
      <c r="BX56" s="43"/>
      <c r="BY56" s="43"/>
      <c r="CA56" t="s">
        <v>27</v>
      </c>
    </row>
    <row r="57" spans="1:79" s="6" customFormat="1" ht="12.75" customHeight="1" x14ac:dyDescent="0.2">
      <c r="A57" s="87"/>
      <c r="B57" s="85"/>
      <c r="C57" s="85"/>
      <c r="D57" s="85"/>
      <c r="E57" s="86"/>
      <c r="F57" s="87" t="s">
        <v>147</v>
      </c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6"/>
      <c r="U57" s="90"/>
      <c r="V57" s="91"/>
      <c r="W57" s="91"/>
      <c r="X57" s="91"/>
      <c r="Y57" s="92"/>
      <c r="Z57" s="90"/>
      <c r="AA57" s="91"/>
      <c r="AB57" s="91"/>
      <c r="AC57" s="91"/>
      <c r="AD57" s="92"/>
      <c r="AE57" s="90"/>
      <c r="AF57" s="91"/>
      <c r="AG57" s="91"/>
      <c r="AH57" s="92"/>
      <c r="AI57" s="90">
        <f>IF(ISNUMBER(U57),U57,0)+IF(ISNUMBER(Z57),Z57,0)</f>
        <v>0</v>
      </c>
      <c r="AJ57" s="91"/>
      <c r="AK57" s="91"/>
      <c r="AL57" s="91"/>
      <c r="AM57" s="92"/>
      <c r="AN57" s="90"/>
      <c r="AO57" s="91"/>
      <c r="AP57" s="91"/>
      <c r="AQ57" s="91"/>
      <c r="AR57" s="92"/>
      <c r="AS57" s="90"/>
      <c r="AT57" s="91"/>
      <c r="AU57" s="91"/>
      <c r="AV57" s="91"/>
      <c r="AW57" s="92"/>
      <c r="AX57" s="90"/>
      <c r="AY57" s="91"/>
      <c r="AZ57" s="91"/>
      <c r="BA57" s="92"/>
      <c r="BB57" s="90">
        <f>IF(ISNUMBER(AN57),AN57,0)+IF(ISNUMBER(AS57),AS57,0)</f>
        <v>0</v>
      </c>
      <c r="BC57" s="91"/>
      <c r="BD57" s="91"/>
      <c r="BE57" s="91"/>
      <c r="BF57" s="92"/>
      <c r="BG57" s="90"/>
      <c r="BH57" s="91"/>
      <c r="BI57" s="91"/>
      <c r="BJ57" s="91"/>
      <c r="BK57" s="92"/>
      <c r="BL57" s="90"/>
      <c r="BM57" s="91"/>
      <c r="BN57" s="91"/>
      <c r="BO57" s="91"/>
      <c r="BP57" s="92"/>
      <c r="BQ57" s="90"/>
      <c r="BR57" s="91"/>
      <c r="BS57" s="91"/>
      <c r="BT57" s="92"/>
      <c r="BU57" s="90">
        <f>IF(ISNUMBER(BG57),BG57,0)+IF(ISNUMBER(BL57),BL57,0)</f>
        <v>0</v>
      </c>
      <c r="BV57" s="91"/>
      <c r="BW57" s="91"/>
      <c r="BX57" s="91"/>
      <c r="BY57" s="92"/>
      <c r="CA57" s="6" t="s">
        <v>28</v>
      </c>
    </row>
    <row r="59" spans="1:79" ht="14.25" customHeight="1" x14ac:dyDescent="0.2">
      <c r="A59" s="41" t="s">
        <v>213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</row>
    <row r="60" spans="1:79" ht="15" customHeight="1" x14ac:dyDescent="0.2">
      <c r="A60" s="52" t="s">
        <v>185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</row>
    <row r="61" spans="1:79" ht="23.1" customHeight="1" x14ac:dyDescent="0.2">
      <c r="A61" s="67" t="s">
        <v>118</v>
      </c>
      <c r="B61" s="68"/>
      <c r="C61" s="68"/>
      <c r="D61" s="69"/>
      <c r="E61" s="61" t="s">
        <v>19</v>
      </c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3"/>
      <c r="X61" s="29" t="s">
        <v>207</v>
      </c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1"/>
      <c r="AR61" s="35" t="s">
        <v>212</v>
      </c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</row>
    <row r="62" spans="1:79" ht="48.75" customHeight="1" x14ac:dyDescent="0.2">
      <c r="A62" s="70"/>
      <c r="B62" s="71"/>
      <c r="C62" s="71"/>
      <c r="D62" s="72"/>
      <c r="E62" s="64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6"/>
      <c r="X62" s="61" t="s">
        <v>4</v>
      </c>
      <c r="Y62" s="62"/>
      <c r="Z62" s="62"/>
      <c r="AA62" s="62"/>
      <c r="AB62" s="63"/>
      <c r="AC62" s="61" t="s">
        <v>3</v>
      </c>
      <c r="AD62" s="62"/>
      <c r="AE62" s="62"/>
      <c r="AF62" s="62"/>
      <c r="AG62" s="63"/>
      <c r="AH62" s="45" t="s">
        <v>116</v>
      </c>
      <c r="AI62" s="46"/>
      <c r="AJ62" s="46"/>
      <c r="AK62" s="46"/>
      <c r="AL62" s="47"/>
      <c r="AM62" s="29" t="s">
        <v>5</v>
      </c>
      <c r="AN62" s="30"/>
      <c r="AO62" s="30"/>
      <c r="AP62" s="30"/>
      <c r="AQ62" s="31"/>
      <c r="AR62" s="29" t="s">
        <v>4</v>
      </c>
      <c r="AS62" s="30"/>
      <c r="AT62" s="30"/>
      <c r="AU62" s="30"/>
      <c r="AV62" s="31"/>
      <c r="AW62" s="29" t="s">
        <v>3</v>
      </c>
      <c r="AX62" s="30"/>
      <c r="AY62" s="30"/>
      <c r="AZ62" s="30"/>
      <c r="BA62" s="31"/>
      <c r="BB62" s="45" t="s">
        <v>116</v>
      </c>
      <c r="BC62" s="46"/>
      <c r="BD62" s="46"/>
      <c r="BE62" s="46"/>
      <c r="BF62" s="47"/>
      <c r="BG62" s="29" t="s">
        <v>96</v>
      </c>
      <c r="BH62" s="30"/>
      <c r="BI62" s="30"/>
      <c r="BJ62" s="30"/>
      <c r="BK62" s="31"/>
    </row>
    <row r="63" spans="1:79" ht="12.75" customHeight="1" x14ac:dyDescent="0.2">
      <c r="A63" s="29">
        <v>1</v>
      </c>
      <c r="B63" s="30"/>
      <c r="C63" s="30"/>
      <c r="D63" s="31"/>
      <c r="E63" s="29">
        <v>2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1"/>
      <c r="X63" s="29">
        <v>3</v>
      </c>
      <c r="Y63" s="30"/>
      <c r="Z63" s="30"/>
      <c r="AA63" s="30"/>
      <c r="AB63" s="31"/>
      <c r="AC63" s="29">
        <v>4</v>
      </c>
      <c r="AD63" s="30"/>
      <c r="AE63" s="30"/>
      <c r="AF63" s="30"/>
      <c r="AG63" s="31"/>
      <c r="AH63" s="29">
        <v>5</v>
      </c>
      <c r="AI63" s="30"/>
      <c r="AJ63" s="30"/>
      <c r="AK63" s="30"/>
      <c r="AL63" s="31"/>
      <c r="AM63" s="29">
        <v>6</v>
      </c>
      <c r="AN63" s="30"/>
      <c r="AO63" s="30"/>
      <c r="AP63" s="30"/>
      <c r="AQ63" s="31"/>
      <c r="AR63" s="29">
        <v>7</v>
      </c>
      <c r="AS63" s="30"/>
      <c r="AT63" s="30"/>
      <c r="AU63" s="30"/>
      <c r="AV63" s="31"/>
      <c r="AW63" s="29">
        <v>8</v>
      </c>
      <c r="AX63" s="30"/>
      <c r="AY63" s="30"/>
      <c r="AZ63" s="30"/>
      <c r="BA63" s="31"/>
      <c r="BB63" s="29">
        <v>9</v>
      </c>
      <c r="BC63" s="30"/>
      <c r="BD63" s="30"/>
      <c r="BE63" s="30"/>
      <c r="BF63" s="31"/>
      <c r="BG63" s="29">
        <v>10</v>
      </c>
      <c r="BH63" s="30"/>
      <c r="BI63" s="30"/>
      <c r="BJ63" s="30"/>
      <c r="BK63" s="31"/>
    </row>
    <row r="64" spans="1:79" s="1" customFormat="1" ht="12.75" hidden="1" customHeight="1" x14ac:dyDescent="0.2">
      <c r="A64" s="32" t="s">
        <v>64</v>
      </c>
      <c r="B64" s="33"/>
      <c r="C64" s="33"/>
      <c r="D64" s="34"/>
      <c r="E64" s="32" t="s">
        <v>57</v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4"/>
      <c r="X64" s="80" t="s">
        <v>60</v>
      </c>
      <c r="Y64" s="81"/>
      <c r="Z64" s="81"/>
      <c r="AA64" s="81"/>
      <c r="AB64" s="82"/>
      <c r="AC64" s="80" t="s">
        <v>61</v>
      </c>
      <c r="AD64" s="81"/>
      <c r="AE64" s="81"/>
      <c r="AF64" s="81"/>
      <c r="AG64" s="82"/>
      <c r="AH64" s="32" t="s">
        <v>94</v>
      </c>
      <c r="AI64" s="33"/>
      <c r="AJ64" s="33"/>
      <c r="AK64" s="33"/>
      <c r="AL64" s="34"/>
      <c r="AM64" s="49" t="s">
        <v>171</v>
      </c>
      <c r="AN64" s="50"/>
      <c r="AO64" s="50"/>
      <c r="AP64" s="50"/>
      <c r="AQ64" s="51"/>
      <c r="AR64" s="32" t="s">
        <v>62</v>
      </c>
      <c r="AS64" s="33"/>
      <c r="AT64" s="33"/>
      <c r="AU64" s="33"/>
      <c r="AV64" s="34"/>
      <c r="AW64" s="32" t="s">
        <v>63</v>
      </c>
      <c r="AX64" s="33"/>
      <c r="AY64" s="33"/>
      <c r="AZ64" s="33"/>
      <c r="BA64" s="34"/>
      <c r="BB64" s="32" t="s">
        <v>95</v>
      </c>
      <c r="BC64" s="33"/>
      <c r="BD64" s="33"/>
      <c r="BE64" s="33"/>
      <c r="BF64" s="34"/>
      <c r="BG64" s="49" t="s">
        <v>171</v>
      </c>
      <c r="BH64" s="50"/>
      <c r="BI64" s="50"/>
      <c r="BJ64" s="50"/>
      <c r="BK64" s="51"/>
      <c r="CA64" t="s">
        <v>29</v>
      </c>
    </row>
    <row r="65" spans="1:79" s="102" customFormat="1" ht="12.75" customHeight="1" x14ac:dyDescent="0.2">
      <c r="A65" s="93">
        <v>9000</v>
      </c>
      <c r="B65" s="94"/>
      <c r="C65" s="94"/>
      <c r="D65" s="95"/>
      <c r="E65" s="96" t="s">
        <v>172</v>
      </c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8"/>
      <c r="X65" s="99">
        <v>10000</v>
      </c>
      <c r="Y65" s="100"/>
      <c r="Z65" s="100"/>
      <c r="AA65" s="100"/>
      <c r="AB65" s="101"/>
      <c r="AC65" s="99">
        <v>0</v>
      </c>
      <c r="AD65" s="100"/>
      <c r="AE65" s="100"/>
      <c r="AF65" s="100"/>
      <c r="AG65" s="101"/>
      <c r="AH65" s="99">
        <v>0</v>
      </c>
      <c r="AI65" s="100"/>
      <c r="AJ65" s="100"/>
      <c r="AK65" s="100"/>
      <c r="AL65" s="101"/>
      <c r="AM65" s="99">
        <f>IF(ISNUMBER(X65),X65,0)+IF(ISNUMBER(AC65),AC65,0)</f>
        <v>10000</v>
      </c>
      <c r="AN65" s="100"/>
      <c r="AO65" s="100"/>
      <c r="AP65" s="100"/>
      <c r="AQ65" s="101"/>
      <c r="AR65" s="99">
        <v>10000</v>
      </c>
      <c r="AS65" s="100"/>
      <c r="AT65" s="100"/>
      <c r="AU65" s="100"/>
      <c r="AV65" s="101"/>
      <c r="AW65" s="99">
        <v>0</v>
      </c>
      <c r="AX65" s="100"/>
      <c r="AY65" s="100"/>
      <c r="AZ65" s="100"/>
      <c r="BA65" s="101"/>
      <c r="BB65" s="99">
        <v>0</v>
      </c>
      <c r="BC65" s="100"/>
      <c r="BD65" s="100"/>
      <c r="BE65" s="100"/>
      <c r="BF65" s="101"/>
      <c r="BG65" s="106">
        <f>IF(ISNUMBER(AR65),AR65,0)+IF(ISNUMBER(AW65),AW65,0)</f>
        <v>10000</v>
      </c>
      <c r="BH65" s="106"/>
      <c r="BI65" s="106"/>
      <c r="BJ65" s="106"/>
      <c r="BK65" s="106"/>
      <c r="CA65" s="102" t="s">
        <v>30</v>
      </c>
    </row>
    <row r="66" spans="1:79" s="6" customFormat="1" ht="12.75" customHeight="1" x14ac:dyDescent="0.2">
      <c r="A66" s="87"/>
      <c r="B66" s="85"/>
      <c r="C66" s="85"/>
      <c r="D66" s="86"/>
      <c r="E66" s="103" t="s">
        <v>147</v>
      </c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5"/>
      <c r="X66" s="90">
        <v>10000</v>
      </c>
      <c r="Y66" s="91"/>
      <c r="Z66" s="91"/>
      <c r="AA66" s="91"/>
      <c r="AB66" s="92"/>
      <c r="AC66" s="90">
        <v>0</v>
      </c>
      <c r="AD66" s="91"/>
      <c r="AE66" s="91"/>
      <c r="AF66" s="91"/>
      <c r="AG66" s="92"/>
      <c r="AH66" s="90">
        <v>0</v>
      </c>
      <c r="AI66" s="91"/>
      <c r="AJ66" s="91"/>
      <c r="AK66" s="91"/>
      <c r="AL66" s="92"/>
      <c r="AM66" s="90">
        <f>IF(ISNUMBER(X66),X66,0)+IF(ISNUMBER(AC66),AC66,0)</f>
        <v>10000</v>
      </c>
      <c r="AN66" s="91"/>
      <c r="AO66" s="91"/>
      <c r="AP66" s="91"/>
      <c r="AQ66" s="92"/>
      <c r="AR66" s="90">
        <v>10000</v>
      </c>
      <c r="AS66" s="91"/>
      <c r="AT66" s="91"/>
      <c r="AU66" s="91"/>
      <c r="AV66" s="92"/>
      <c r="AW66" s="90">
        <v>0</v>
      </c>
      <c r="AX66" s="91"/>
      <c r="AY66" s="91"/>
      <c r="AZ66" s="91"/>
      <c r="BA66" s="92"/>
      <c r="BB66" s="90">
        <v>0</v>
      </c>
      <c r="BC66" s="91"/>
      <c r="BD66" s="91"/>
      <c r="BE66" s="91"/>
      <c r="BF66" s="92"/>
      <c r="BG66" s="89">
        <f>IF(ISNUMBER(AR66),AR66,0)+IF(ISNUMBER(AW66),AW66,0)</f>
        <v>10000</v>
      </c>
      <c r="BH66" s="89"/>
      <c r="BI66" s="89"/>
      <c r="BJ66" s="89"/>
      <c r="BK66" s="89"/>
    </row>
    <row r="68" spans="1:79" ht="14.25" customHeight="1" x14ac:dyDescent="0.2">
      <c r="A68" s="41" t="s">
        <v>214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</row>
    <row r="69" spans="1:79" ht="15" customHeight="1" x14ac:dyDescent="0.2">
      <c r="A69" s="52" t="s">
        <v>185</v>
      </c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</row>
    <row r="70" spans="1:79" ht="23.1" customHeight="1" x14ac:dyDescent="0.2">
      <c r="A70" s="67" t="s">
        <v>119</v>
      </c>
      <c r="B70" s="68"/>
      <c r="C70" s="68"/>
      <c r="D70" s="68"/>
      <c r="E70" s="69"/>
      <c r="F70" s="61" t="s">
        <v>19</v>
      </c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3"/>
      <c r="X70" s="35" t="s">
        <v>207</v>
      </c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29" t="s">
        <v>212</v>
      </c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1"/>
    </row>
    <row r="71" spans="1:79" ht="53.25" customHeight="1" x14ac:dyDescent="0.2">
      <c r="A71" s="70"/>
      <c r="B71" s="71"/>
      <c r="C71" s="71"/>
      <c r="D71" s="71"/>
      <c r="E71" s="72"/>
      <c r="F71" s="64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6"/>
      <c r="X71" s="29" t="s">
        <v>4</v>
      </c>
      <c r="Y71" s="30"/>
      <c r="Z71" s="30"/>
      <c r="AA71" s="30"/>
      <c r="AB71" s="31"/>
      <c r="AC71" s="29" t="s">
        <v>3</v>
      </c>
      <c r="AD71" s="30"/>
      <c r="AE71" s="30"/>
      <c r="AF71" s="30"/>
      <c r="AG71" s="31"/>
      <c r="AH71" s="45" t="s">
        <v>116</v>
      </c>
      <c r="AI71" s="46"/>
      <c r="AJ71" s="46"/>
      <c r="AK71" s="46"/>
      <c r="AL71" s="47"/>
      <c r="AM71" s="29" t="s">
        <v>5</v>
      </c>
      <c r="AN71" s="30"/>
      <c r="AO71" s="30"/>
      <c r="AP71" s="30"/>
      <c r="AQ71" s="31"/>
      <c r="AR71" s="29" t="s">
        <v>4</v>
      </c>
      <c r="AS71" s="30"/>
      <c r="AT71" s="30"/>
      <c r="AU71" s="30"/>
      <c r="AV71" s="31"/>
      <c r="AW71" s="29" t="s">
        <v>3</v>
      </c>
      <c r="AX71" s="30"/>
      <c r="AY71" s="30"/>
      <c r="AZ71" s="30"/>
      <c r="BA71" s="31"/>
      <c r="BB71" s="48" t="s">
        <v>116</v>
      </c>
      <c r="BC71" s="48"/>
      <c r="BD71" s="48"/>
      <c r="BE71" s="48"/>
      <c r="BF71" s="48"/>
      <c r="BG71" s="29" t="s">
        <v>96</v>
      </c>
      <c r="BH71" s="30"/>
      <c r="BI71" s="30"/>
      <c r="BJ71" s="30"/>
      <c r="BK71" s="31"/>
    </row>
    <row r="72" spans="1:79" ht="15" customHeight="1" x14ac:dyDescent="0.2">
      <c r="A72" s="29">
        <v>1</v>
      </c>
      <c r="B72" s="30"/>
      <c r="C72" s="30"/>
      <c r="D72" s="30"/>
      <c r="E72" s="31"/>
      <c r="F72" s="29">
        <v>2</v>
      </c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1"/>
      <c r="X72" s="29">
        <v>3</v>
      </c>
      <c r="Y72" s="30"/>
      <c r="Z72" s="30"/>
      <c r="AA72" s="30"/>
      <c r="AB72" s="31"/>
      <c r="AC72" s="29">
        <v>4</v>
      </c>
      <c r="AD72" s="30"/>
      <c r="AE72" s="30"/>
      <c r="AF72" s="30"/>
      <c r="AG72" s="31"/>
      <c r="AH72" s="29">
        <v>5</v>
      </c>
      <c r="AI72" s="30"/>
      <c r="AJ72" s="30"/>
      <c r="AK72" s="30"/>
      <c r="AL72" s="31"/>
      <c r="AM72" s="29">
        <v>6</v>
      </c>
      <c r="AN72" s="30"/>
      <c r="AO72" s="30"/>
      <c r="AP72" s="30"/>
      <c r="AQ72" s="31"/>
      <c r="AR72" s="29">
        <v>7</v>
      </c>
      <c r="AS72" s="30"/>
      <c r="AT72" s="30"/>
      <c r="AU72" s="30"/>
      <c r="AV72" s="31"/>
      <c r="AW72" s="29">
        <v>8</v>
      </c>
      <c r="AX72" s="30"/>
      <c r="AY72" s="30"/>
      <c r="AZ72" s="30"/>
      <c r="BA72" s="31"/>
      <c r="BB72" s="29">
        <v>9</v>
      </c>
      <c r="BC72" s="30"/>
      <c r="BD72" s="30"/>
      <c r="BE72" s="30"/>
      <c r="BF72" s="31"/>
      <c r="BG72" s="29">
        <v>10</v>
      </c>
      <c r="BH72" s="30"/>
      <c r="BI72" s="30"/>
      <c r="BJ72" s="30"/>
      <c r="BK72" s="31"/>
    </row>
    <row r="73" spans="1:79" s="1" customFormat="1" ht="15" hidden="1" customHeight="1" x14ac:dyDescent="12.75">
      <c r="A73" s="32" t="s">
        <v>64</v>
      </c>
      <c r="B73" s="33"/>
      <c r="C73" s="33"/>
      <c r="D73" s="33"/>
      <c r="E73" s="34"/>
      <c r="F73" s="32" t="s">
        <v>57</v>
      </c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4"/>
      <c r="X73" s="32" t="s">
        <v>60</v>
      </c>
      <c r="Y73" s="33"/>
      <c r="Z73" s="33"/>
      <c r="AA73" s="33"/>
      <c r="AB73" s="34"/>
      <c r="AC73" s="32" t="s">
        <v>61</v>
      </c>
      <c r="AD73" s="33"/>
      <c r="AE73" s="33"/>
      <c r="AF73" s="33"/>
      <c r="AG73" s="34"/>
      <c r="AH73" s="32" t="s">
        <v>94</v>
      </c>
      <c r="AI73" s="33"/>
      <c r="AJ73" s="33"/>
      <c r="AK73" s="33"/>
      <c r="AL73" s="34"/>
      <c r="AM73" s="49" t="s">
        <v>171</v>
      </c>
      <c r="AN73" s="50"/>
      <c r="AO73" s="50"/>
      <c r="AP73" s="50"/>
      <c r="AQ73" s="51"/>
      <c r="AR73" s="32" t="s">
        <v>62</v>
      </c>
      <c r="AS73" s="33"/>
      <c r="AT73" s="33"/>
      <c r="AU73" s="33"/>
      <c r="AV73" s="34"/>
      <c r="AW73" s="32" t="s">
        <v>63</v>
      </c>
      <c r="AX73" s="33"/>
      <c r="AY73" s="33"/>
      <c r="AZ73" s="33"/>
      <c r="BA73" s="34"/>
      <c r="BB73" s="32" t="s">
        <v>95</v>
      </c>
      <c r="BC73" s="33"/>
      <c r="BD73" s="33"/>
      <c r="BE73" s="33"/>
      <c r="BF73" s="34"/>
      <c r="BG73" s="49" t="s">
        <v>171</v>
      </c>
      <c r="BH73" s="50"/>
      <c r="BI73" s="50"/>
      <c r="BJ73" s="50"/>
      <c r="BK73" s="51"/>
      <c r="CA73" t="s">
        <v>31</v>
      </c>
    </row>
    <row r="74" spans="1:79" s="6" customFormat="1" ht="12.75" customHeight="1" x14ac:dyDescent="0.2">
      <c r="A74" s="87"/>
      <c r="B74" s="85"/>
      <c r="C74" s="85"/>
      <c r="D74" s="85"/>
      <c r="E74" s="86"/>
      <c r="F74" s="87" t="s">
        <v>147</v>
      </c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6"/>
      <c r="X74" s="107"/>
      <c r="Y74" s="108"/>
      <c r="Z74" s="108"/>
      <c r="AA74" s="108"/>
      <c r="AB74" s="109"/>
      <c r="AC74" s="107"/>
      <c r="AD74" s="108"/>
      <c r="AE74" s="108"/>
      <c r="AF74" s="108"/>
      <c r="AG74" s="109"/>
      <c r="AH74" s="89"/>
      <c r="AI74" s="89"/>
      <c r="AJ74" s="89"/>
      <c r="AK74" s="89"/>
      <c r="AL74" s="89"/>
      <c r="AM74" s="89">
        <f>IF(ISNUMBER(X74),X74,0)+IF(ISNUMBER(AC74),AC74,0)</f>
        <v>0</v>
      </c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>
        <f>IF(ISNUMBER(AR74),AR74,0)+IF(ISNUMBER(AW74),AW74,0)</f>
        <v>0</v>
      </c>
      <c r="BH74" s="89"/>
      <c r="BI74" s="89"/>
      <c r="BJ74" s="89"/>
      <c r="BK74" s="89"/>
      <c r="CA74" s="6" t="s">
        <v>32</v>
      </c>
    </row>
    <row r="77" spans="1:79" ht="14.25" customHeight="1" x14ac:dyDescent="0.2">
      <c r="A77" s="41" t="s">
        <v>120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</row>
    <row r="78" spans="1:79" ht="14.25" customHeight="1" x14ac:dyDescent="0.2">
      <c r="A78" s="41" t="s">
        <v>199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</row>
    <row r="79" spans="1:79" ht="15" customHeight="1" x14ac:dyDescent="0.2">
      <c r="A79" s="52" t="s">
        <v>185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</row>
    <row r="80" spans="1:79" ht="23.1" customHeight="1" x14ac:dyDescent="0.2">
      <c r="A80" s="61" t="s">
        <v>6</v>
      </c>
      <c r="B80" s="62"/>
      <c r="C80" s="62"/>
      <c r="D80" s="61" t="s">
        <v>121</v>
      </c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3"/>
      <c r="U80" s="29" t="s">
        <v>186</v>
      </c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1"/>
      <c r="AN80" s="29" t="s">
        <v>189</v>
      </c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1"/>
      <c r="BG80" s="35" t="s">
        <v>196</v>
      </c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</row>
    <row r="81" spans="1:79" ht="52.5" customHeight="1" x14ac:dyDescent="0.2">
      <c r="A81" s="64"/>
      <c r="B81" s="65"/>
      <c r="C81" s="65"/>
      <c r="D81" s="64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6"/>
      <c r="U81" s="29" t="s">
        <v>4</v>
      </c>
      <c r="V81" s="30"/>
      <c r="W81" s="30"/>
      <c r="X81" s="30"/>
      <c r="Y81" s="31"/>
      <c r="Z81" s="29" t="s">
        <v>3</v>
      </c>
      <c r="AA81" s="30"/>
      <c r="AB81" s="30"/>
      <c r="AC81" s="30"/>
      <c r="AD81" s="31"/>
      <c r="AE81" s="45" t="s">
        <v>116</v>
      </c>
      <c r="AF81" s="46"/>
      <c r="AG81" s="46"/>
      <c r="AH81" s="47"/>
      <c r="AI81" s="29" t="s">
        <v>5</v>
      </c>
      <c r="AJ81" s="30"/>
      <c r="AK81" s="30"/>
      <c r="AL81" s="30"/>
      <c r="AM81" s="31"/>
      <c r="AN81" s="29" t="s">
        <v>4</v>
      </c>
      <c r="AO81" s="30"/>
      <c r="AP81" s="30"/>
      <c r="AQ81" s="30"/>
      <c r="AR81" s="31"/>
      <c r="AS81" s="29" t="s">
        <v>3</v>
      </c>
      <c r="AT81" s="30"/>
      <c r="AU81" s="30"/>
      <c r="AV81" s="30"/>
      <c r="AW81" s="31"/>
      <c r="AX81" s="45" t="s">
        <v>116</v>
      </c>
      <c r="AY81" s="46"/>
      <c r="AZ81" s="46"/>
      <c r="BA81" s="47"/>
      <c r="BB81" s="29" t="s">
        <v>96</v>
      </c>
      <c r="BC81" s="30"/>
      <c r="BD81" s="30"/>
      <c r="BE81" s="30"/>
      <c r="BF81" s="31"/>
      <c r="BG81" s="29" t="s">
        <v>4</v>
      </c>
      <c r="BH81" s="30"/>
      <c r="BI81" s="30"/>
      <c r="BJ81" s="30"/>
      <c r="BK81" s="31"/>
      <c r="BL81" s="35" t="s">
        <v>3</v>
      </c>
      <c r="BM81" s="35"/>
      <c r="BN81" s="35"/>
      <c r="BO81" s="35"/>
      <c r="BP81" s="35"/>
      <c r="BQ81" s="48" t="s">
        <v>116</v>
      </c>
      <c r="BR81" s="48"/>
      <c r="BS81" s="48"/>
      <c r="BT81" s="48"/>
      <c r="BU81" s="29" t="s">
        <v>97</v>
      </c>
      <c r="BV81" s="30"/>
      <c r="BW81" s="30"/>
      <c r="BX81" s="30"/>
      <c r="BY81" s="31"/>
    </row>
    <row r="82" spans="1:79" ht="15" customHeight="1" x14ac:dyDescent="0.2">
      <c r="A82" s="29">
        <v>1</v>
      </c>
      <c r="B82" s="30"/>
      <c r="C82" s="30"/>
      <c r="D82" s="29">
        <v>2</v>
      </c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1"/>
      <c r="U82" s="29">
        <v>3</v>
      </c>
      <c r="V82" s="30"/>
      <c r="W82" s="30"/>
      <c r="X82" s="30"/>
      <c r="Y82" s="31"/>
      <c r="Z82" s="29">
        <v>4</v>
      </c>
      <c r="AA82" s="30"/>
      <c r="AB82" s="30"/>
      <c r="AC82" s="30"/>
      <c r="AD82" s="31"/>
      <c r="AE82" s="29">
        <v>5</v>
      </c>
      <c r="AF82" s="30"/>
      <c r="AG82" s="30"/>
      <c r="AH82" s="31"/>
      <c r="AI82" s="29">
        <v>6</v>
      </c>
      <c r="AJ82" s="30"/>
      <c r="AK82" s="30"/>
      <c r="AL82" s="30"/>
      <c r="AM82" s="31"/>
      <c r="AN82" s="29">
        <v>7</v>
      </c>
      <c r="AO82" s="30"/>
      <c r="AP82" s="30"/>
      <c r="AQ82" s="30"/>
      <c r="AR82" s="31"/>
      <c r="AS82" s="29">
        <v>8</v>
      </c>
      <c r="AT82" s="30"/>
      <c r="AU82" s="30"/>
      <c r="AV82" s="30"/>
      <c r="AW82" s="31"/>
      <c r="AX82" s="35">
        <v>9</v>
      </c>
      <c r="AY82" s="35"/>
      <c r="AZ82" s="35"/>
      <c r="BA82" s="35"/>
      <c r="BB82" s="29">
        <v>10</v>
      </c>
      <c r="BC82" s="30"/>
      <c r="BD82" s="30"/>
      <c r="BE82" s="30"/>
      <c r="BF82" s="31"/>
      <c r="BG82" s="29">
        <v>11</v>
      </c>
      <c r="BH82" s="30"/>
      <c r="BI82" s="30"/>
      <c r="BJ82" s="30"/>
      <c r="BK82" s="31"/>
      <c r="BL82" s="35">
        <v>12</v>
      </c>
      <c r="BM82" s="35"/>
      <c r="BN82" s="35"/>
      <c r="BO82" s="35"/>
      <c r="BP82" s="35"/>
      <c r="BQ82" s="29">
        <v>13</v>
      </c>
      <c r="BR82" s="30"/>
      <c r="BS82" s="30"/>
      <c r="BT82" s="31"/>
      <c r="BU82" s="29">
        <v>14</v>
      </c>
      <c r="BV82" s="30"/>
      <c r="BW82" s="30"/>
      <c r="BX82" s="30"/>
      <c r="BY82" s="31"/>
    </row>
    <row r="83" spans="1:79" s="1" customFormat="1" ht="14.25" hidden="1" customHeight="1" x14ac:dyDescent="12.75">
      <c r="A83" s="32" t="s">
        <v>69</v>
      </c>
      <c r="B83" s="33"/>
      <c r="C83" s="33"/>
      <c r="D83" s="32" t="s">
        <v>57</v>
      </c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4"/>
      <c r="U83" s="37" t="s">
        <v>65</v>
      </c>
      <c r="V83" s="37"/>
      <c r="W83" s="37"/>
      <c r="X83" s="37"/>
      <c r="Y83" s="37"/>
      <c r="Z83" s="37" t="s">
        <v>66</v>
      </c>
      <c r="AA83" s="37"/>
      <c r="AB83" s="37"/>
      <c r="AC83" s="37"/>
      <c r="AD83" s="37"/>
      <c r="AE83" s="37" t="s">
        <v>91</v>
      </c>
      <c r="AF83" s="37"/>
      <c r="AG83" s="37"/>
      <c r="AH83" s="37"/>
      <c r="AI83" s="43" t="s">
        <v>170</v>
      </c>
      <c r="AJ83" s="43"/>
      <c r="AK83" s="43"/>
      <c r="AL83" s="43"/>
      <c r="AM83" s="43"/>
      <c r="AN83" s="37" t="s">
        <v>67</v>
      </c>
      <c r="AO83" s="37"/>
      <c r="AP83" s="37"/>
      <c r="AQ83" s="37"/>
      <c r="AR83" s="37"/>
      <c r="AS83" s="37" t="s">
        <v>68</v>
      </c>
      <c r="AT83" s="37"/>
      <c r="AU83" s="37"/>
      <c r="AV83" s="37"/>
      <c r="AW83" s="37"/>
      <c r="AX83" s="37" t="s">
        <v>92</v>
      </c>
      <c r="AY83" s="37"/>
      <c r="AZ83" s="37"/>
      <c r="BA83" s="37"/>
      <c r="BB83" s="43" t="s">
        <v>170</v>
      </c>
      <c r="BC83" s="43"/>
      <c r="BD83" s="43"/>
      <c r="BE83" s="43"/>
      <c r="BF83" s="43"/>
      <c r="BG83" s="37" t="s">
        <v>58</v>
      </c>
      <c r="BH83" s="37"/>
      <c r="BI83" s="37"/>
      <c r="BJ83" s="37"/>
      <c r="BK83" s="37"/>
      <c r="BL83" s="37" t="s">
        <v>59</v>
      </c>
      <c r="BM83" s="37"/>
      <c r="BN83" s="37"/>
      <c r="BO83" s="37"/>
      <c r="BP83" s="37"/>
      <c r="BQ83" s="37" t="s">
        <v>93</v>
      </c>
      <c r="BR83" s="37"/>
      <c r="BS83" s="37"/>
      <c r="BT83" s="37"/>
      <c r="BU83" s="43" t="s">
        <v>170</v>
      </c>
      <c r="BV83" s="43"/>
      <c r="BW83" s="43"/>
      <c r="BX83" s="43"/>
      <c r="BY83" s="43"/>
      <c r="CA83" t="s">
        <v>33</v>
      </c>
    </row>
    <row r="84" spans="1:79" s="6" customFormat="1" ht="12.75" customHeight="1" x14ac:dyDescent="0.2">
      <c r="A84" s="87"/>
      <c r="B84" s="85"/>
      <c r="C84" s="85"/>
      <c r="D84" s="87" t="s">
        <v>147</v>
      </c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6"/>
      <c r="U84" s="90"/>
      <c r="V84" s="91"/>
      <c r="W84" s="91"/>
      <c r="X84" s="91"/>
      <c r="Y84" s="92"/>
      <c r="Z84" s="90"/>
      <c r="AA84" s="91"/>
      <c r="AB84" s="91"/>
      <c r="AC84" s="91"/>
      <c r="AD84" s="92"/>
      <c r="AE84" s="90"/>
      <c r="AF84" s="91"/>
      <c r="AG84" s="91"/>
      <c r="AH84" s="92"/>
      <c r="AI84" s="90">
        <f>IF(ISNUMBER(U84),U84,0)+IF(ISNUMBER(Z84),Z84,0)</f>
        <v>0</v>
      </c>
      <c r="AJ84" s="91"/>
      <c r="AK84" s="91"/>
      <c r="AL84" s="91"/>
      <c r="AM84" s="92"/>
      <c r="AN84" s="90"/>
      <c r="AO84" s="91"/>
      <c r="AP84" s="91"/>
      <c r="AQ84" s="91"/>
      <c r="AR84" s="92"/>
      <c r="AS84" s="90"/>
      <c r="AT84" s="91"/>
      <c r="AU84" s="91"/>
      <c r="AV84" s="91"/>
      <c r="AW84" s="92"/>
      <c r="AX84" s="90"/>
      <c r="AY84" s="91"/>
      <c r="AZ84" s="91"/>
      <c r="BA84" s="92"/>
      <c r="BB84" s="90">
        <f>IF(ISNUMBER(AN84),AN84,0)+IF(ISNUMBER(AS84),AS84,0)</f>
        <v>0</v>
      </c>
      <c r="BC84" s="91"/>
      <c r="BD84" s="91"/>
      <c r="BE84" s="91"/>
      <c r="BF84" s="92"/>
      <c r="BG84" s="90"/>
      <c r="BH84" s="91"/>
      <c r="BI84" s="91"/>
      <c r="BJ84" s="91"/>
      <c r="BK84" s="92"/>
      <c r="BL84" s="90"/>
      <c r="BM84" s="91"/>
      <c r="BN84" s="91"/>
      <c r="BO84" s="91"/>
      <c r="BP84" s="92"/>
      <c r="BQ84" s="90"/>
      <c r="BR84" s="91"/>
      <c r="BS84" s="91"/>
      <c r="BT84" s="92"/>
      <c r="BU84" s="90">
        <f>IF(ISNUMBER(BG84),BG84,0)+IF(ISNUMBER(BL84),BL84,0)</f>
        <v>0</v>
      </c>
      <c r="BV84" s="91"/>
      <c r="BW84" s="91"/>
      <c r="BX84" s="91"/>
      <c r="BY84" s="92"/>
      <c r="CA84" s="6" t="s">
        <v>34</v>
      </c>
    </row>
    <row r="86" spans="1:79" ht="14.25" customHeight="1" x14ac:dyDescent="0.2">
      <c r="A86" s="41" t="s">
        <v>215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</row>
    <row r="87" spans="1:79" ht="15" customHeight="1" x14ac:dyDescent="0.2">
      <c r="A87" s="44" t="s">
        <v>185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</row>
    <row r="88" spans="1:79" ht="23.1" customHeight="1" x14ac:dyDescent="0.2">
      <c r="A88" s="61" t="s">
        <v>6</v>
      </c>
      <c r="B88" s="62"/>
      <c r="C88" s="62"/>
      <c r="D88" s="61" t="s">
        <v>121</v>
      </c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3"/>
      <c r="U88" s="35" t="s">
        <v>207</v>
      </c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 t="s">
        <v>212</v>
      </c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</row>
    <row r="89" spans="1:79" ht="54" customHeight="1" x14ac:dyDescent="0.2">
      <c r="A89" s="64"/>
      <c r="B89" s="65"/>
      <c r="C89" s="65"/>
      <c r="D89" s="64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6"/>
      <c r="U89" s="29" t="s">
        <v>4</v>
      </c>
      <c r="V89" s="30"/>
      <c r="W89" s="30"/>
      <c r="X89" s="30"/>
      <c r="Y89" s="31"/>
      <c r="Z89" s="29" t="s">
        <v>3</v>
      </c>
      <c r="AA89" s="30"/>
      <c r="AB89" s="30"/>
      <c r="AC89" s="30"/>
      <c r="AD89" s="31"/>
      <c r="AE89" s="45" t="s">
        <v>116</v>
      </c>
      <c r="AF89" s="46"/>
      <c r="AG89" s="46"/>
      <c r="AH89" s="46"/>
      <c r="AI89" s="47"/>
      <c r="AJ89" s="29" t="s">
        <v>5</v>
      </c>
      <c r="AK89" s="30"/>
      <c r="AL89" s="30"/>
      <c r="AM89" s="30"/>
      <c r="AN89" s="31"/>
      <c r="AO89" s="29" t="s">
        <v>4</v>
      </c>
      <c r="AP89" s="30"/>
      <c r="AQ89" s="30"/>
      <c r="AR89" s="30"/>
      <c r="AS89" s="31"/>
      <c r="AT89" s="29" t="s">
        <v>3</v>
      </c>
      <c r="AU89" s="30"/>
      <c r="AV89" s="30"/>
      <c r="AW89" s="30"/>
      <c r="AX89" s="31"/>
      <c r="AY89" s="45" t="s">
        <v>116</v>
      </c>
      <c r="AZ89" s="46"/>
      <c r="BA89" s="46"/>
      <c r="BB89" s="46"/>
      <c r="BC89" s="47"/>
      <c r="BD89" s="35" t="s">
        <v>96</v>
      </c>
      <c r="BE89" s="35"/>
      <c r="BF89" s="35"/>
      <c r="BG89" s="35"/>
      <c r="BH89" s="35"/>
    </row>
    <row r="90" spans="1:79" ht="15" customHeight="1" x14ac:dyDescent="0.2">
      <c r="A90" s="29" t="s">
        <v>169</v>
      </c>
      <c r="B90" s="30"/>
      <c r="C90" s="30"/>
      <c r="D90" s="29">
        <v>2</v>
      </c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1"/>
      <c r="U90" s="29">
        <v>3</v>
      </c>
      <c r="V90" s="30"/>
      <c r="W90" s="30"/>
      <c r="X90" s="30"/>
      <c r="Y90" s="31"/>
      <c r="Z90" s="29">
        <v>4</v>
      </c>
      <c r="AA90" s="30"/>
      <c r="AB90" s="30"/>
      <c r="AC90" s="30"/>
      <c r="AD90" s="31"/>
      <c r="AE90" s="29">
        <v>5</v>
      </c>
      <c r="AF90" s="30"/>
      <c r="AG90" s="30"/>
      <c r="AH90" s="30"/>
      <c r="AI90" s="31"/>
      <c r="AJ90" s="29">
        <v>6</v>
      </c>
      <c r="AK90" s="30"/>
      <c r="AL90" s="30"/>
      <c r="AM90" s="30"/>
      <c r="AN90" s="31"/>
      <c r="AO90" s="29">
        <v>7</v>
      </c>
      <c r="AP90" s="30"/>
      <c r="AQ90" s="30"/>
      <c r="AR90" s="30"/>
      <c r="AS90" s="31"/>
      <c r="AT90" s="29">
        <v>8</v>
      </c>
      <c r="AU90" s="30"/>
      <c r="AV90" s="30"/>
      <c r="AW90" s="30"/>
      <c r="AX90" s="31"/>
      <c r="AY90" s="29">
        <v>9</v>
      </c>
      <c r="AZ90" s="30"/>
      <c r="BA90" s="30"/>
      <c r="BB90" s="30"/>
      <c r="BC90" s="31"/>
      <c r="BD90" s="29">
        <v>10</v>
      </c>
      <c r="BE90" s="30"/>
      <c r="BF90" s="30"/>
      <c r="BG90" s="30"/>
      <c r="BH90" s="31"/>
    </row>
    <row r="91" spans="1:79" s="1" customFormat="1" ht="12.75" hidden="1" customHeight="1" x14ac:dyDescent="0.2">
      <c r="A91" s="32" t="s">
        <v>69</v>
      </c>
      <c r="B91" s="33"/>
      <c r="C91" s="33"/>
      <c r="D91" s="32" t="s">
        <v>57</v>
      </c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4"/>
      <c r="U91" s="32" t="s">
        <v>60</v>
      </c>
      <c r="V91" s="33"/>
      <c r="W91" s="33"/>
      <c r="X91" s="33"/>
      <c r="Y91" s="34"/>
      <c r="Z91" s="32" t="s">
        <v>61</v>
      </c>
      <c r="AA91" s="33"/>
      <c r="AB91" s="33"/>
      <c r="AC91" s="33"/>
      <c r="AD91" s="34"/>
      <c r="AE91" s="32" t="s">
        <v>94</v>
      </c>
      <c r="AF91" s="33"/>
      <c r="AG91" s="33"/>
      <c r="AH91" s="33"/>
      <c r="AI91" s="34"/>
      <c r="AJ91" s="49" t="s">
        <v>171</v>
      </c>
      <c r="AK91" s="50"/>
      <c r="AL91" s="50"/>
      <c r="AM91" s="50"/>
      <c r="AN91" s="51"/>
      <c r="AO91" s="32" t="s">
        <v>62</v>
      </c>
      <c r="AP91" s="33"/>
      <c r="AQ91" s="33"/>
      <c r="AR91" s="33"/>
      <c r="AS91" s="34"/>
      <c r="AT91" s="32" t="s">
        <v>63</v>
      </c>
      <c r="AU91" s="33"/>
      <c r="AV91" s="33"/>
      <c r="AW91" s="33"/>
      <c r="AX91" s="34"/>
      <c r="AY91" s="32" t="s">
        <v>95</v>
      </c>
      <c r="AZ91" s="33"/>
      <c r="BA91" s="33"/>
      <c r="BB91" s="33"/>
      <c r="BC91" s="34"/>
      <c r="BD91" s="43" t="s">
        <v>171</v>
      </c>
      <c r="BE91" s="43"/>
      <c r="BF91" s="43"/>
      <c r="BG91" s="43"/>
      <c r="BH91" s="43"/>
      <c r="CA91" s="1" t="s">
        <v>35</v>
      </c>
    </row>
    <row r="92" spans="1:79" s="6" customFormat="1" ht="12.75" customHeight="1" x14ac:dyDescent="0.2">
      <c r="A92" s="87"/>
      <c r="B92" s="85"/>
      <c r="C92" s="85"/>
      <c r="D92" s="87" t="s">
        <v>147</v>
      </c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6"/>
      <c r="U92" s="90"/>
      <c r="V92" s="91"/>
      <c r="W92" s="91"/>
      <c r="X92" s="91"/>
      <c r="Y92" s="92"/>
      <c r="Z92" s="90"/>
      <c r="AA92" s="91"/>
      <c r="AB92" s="91"/>
      <c r="AC92" s="91"/>
      <c r="AD92" s="92"/>
      <c r="AE92" s="89"/>
      <c r="AF92" s="89"/>
      <c r="AG92" s="89"/>
      <c r="AH92" s="89"/>
      <c r="AI92" s="89"/>
      <c r="AJ92" s="88">
        <f>IF(ISNUMBER(U92),U92,0)+IF(ISNUMBER(Z92),Z92,0)</f>
        <v>0</v>
      </c>
      <c r="AK92" s="88"/>
      <c r="AL92" s="88"/>
      <c r="AM92" s="88"/>
      <c r="AN92" s="88"/>
      <c r="AO92" s="89"/>
      <c r="AP92" s="89"/>
      <c r="AQ92" s="89"/>
      <c r="AR92" s="89"/>
      <c r="AS92" s="89"/>
      <c r="AT92" s="88"/>
      <c r="AU92" s="88"/>
      <c r="AV92" s="88"/>
      <c r="AW92" s="88"/>
      <c r="AX92" s="88"/>
      <c r="AY92" s="89"/>
      <c r="AZ92" s="89"/>
      <c r="BA92" s="89"/>
      <c r="BB92" s="89"/>
      <c r="BC92" s="89"/>
      <c r="BD92" s="88">
        <f>IF(ISNUMBER(AO92),AO92,0)+IF(ISNUMBER(AT92),AT92,0)</f>
        <v>0</v>
      </c>
      <c r="BE92" s="88"/>
      <c r="BF92" s="88"/>
      <c r="BG92" s="88"/>
      <c r="BH92" s="88"/>
      <c r="CA92" s="6" t="s">
        <v>36</v>
      </c>
    </row>
    <row r="93" spans="1:79" s="5" customFormat="1" ht="12.75" customHeight="1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</row>
    <row r="95" spans="1:79" ht="14.25" customHeight="1" x14ac:dyDescent="0.2">
      <c r="A95" s="41" t="s">
        <v>152</v>
      </c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</row>
    <row r="96" spans="1:79" ht="14.25" customHeight="1" x14ac:dyDescent="0.2">
      <c r="A96" s="41" t="s">
        <v>200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9" ht="23.1" customHeight="1" x14ac:dyDescent="0.2">
      <c r="A97" s="61" t="s">
        <v>6</v>
      </c>
      <c r="B97" s="62"/>
      <c r="C97" s="62"/>
      <c r="D97" s="35" t="s">
        <v>9</v>
      </c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 t="s">
        <v>8</v>
      </c>
      <c r="R97" s="35"/>
      <c r="S97" s="35"/>
      <c r="T97" s="35"/>
      <c r="U97" s="35"/>
      <c r="V97" s="35" t="s">
        <v>7</v>
      </c>
      <c r="W97" s="35"/>
      <c r="X97" s="35"/>
      <c r="Y97" s="35"/>
      <c r="Z97" s="35"/>
      <c r="AA97" s="35"/>
      <c r="AB97" s="35"/>
      <c r="AC97" s="35"/>
      <c r="AD97" s="35"/>
      <c r="AE97" s="35"/>
      <c r="AF97" s="29" t="s">
        <v>186</v>
      </c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1"/>
      <c r="AU97" s="29" t="s">
        <v>189</v>
      </c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1"/>
      <c r="BJ97" s="29" t="s">
        <v>196</v>
      </c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1"/>
    </row>
    <row r="98" spans="1:79" ht="32.25" customHeight="1" x14ac:dyDescent="0.2">
      <c r="A98" s="64"/>
      <c r="B98" s="65"/>
      <c r="C98" s="6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 t="s">
        <v>4</v>
      </c>
      <c r="AG98" s="35"/>
      <c r="AH98" s="35"/>
      <c r="AI98" s="35"/>
      <c r="AJ98" s="35"/>
      <c r="AK98" s="35" t="s">
        <v>3</v>
      </c>
      <c r="AL98" s="35"/>
      <c r="AM98" s="35"/>
      <c r="AN98" s="35"/>
      <c r="AO98" s="35"/>
      <c r="AP98" s="35" t="s">
        <v>123</v>
      </c>
      <c r="AQ98" s="35"/>
      <c r="AR98" s="35"/>
      <c r="AS98" s="35"/>
      <c r="AT98" s="35"/>
      <c r="AU98" s="35" t="s">
        <v>4</v>
      </c>
      <c r="AV98" s="35"/>
      <c r="AW98" s="35"/>
      <c r="AX98" s="35"/>
      <c r="AY98" s="35"/>
      <c r="AZ98" s="35" t="s">
        <v>3</v>
      </c>
      <c r="BA98" s="35"/>
      <c r="BB98" s="35"/>
      <c r="BC98" s="35"/>
      <c r="BD98" s="35"/>
      <c r="BE98" s="35" t="s">
        <v>90</v>
      </c>
      <c r="BF98" s="35"/>
      <c r="BG98" s="35"/>
      <c r="BH98" s="35"/>
      <c r="BI98" s="35"/>
      <c r="BJ98" s="35" t="s">
        <v>4</v>
      </c>
      <c r="BK98" s="35"/>
      <c r="BL98" s="35"/>
      <c r="BM98" s="35"/>
      <c r="BN98" s="35"/>
      <c r="BO98" s="35" t="s">
        <v>3</v>
      </c>
      <c r="BP98" s="35"/>
      <c r="BQ98" s="35"/>
      <c r="BR98" s="35"/>
      <c r="BS98" s="35"/>
      <c r="BT98" s="35" t="s">
        <v>97</v>
      </c>
      <c r="BU98" s="35"/>
      <c r="BV98" s="35"/>
      <c r="BW98" s="35"/>
      <c r="BX98" s="35"/>
    </row>
    <row r="99" spans="1:79" ht="15" customHeight="1" x14ac:dyDescent="0.2">
      <c r="A99" s="29">
        <v>1</v>
      </c>
      <c r="B99" s="30"/>
      <c r="C99" s="30"/>
      <c r="D99" s="35">
        <v>2</v>
      </c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>
        <v>3</v>
      </c>
      <c r="R99" s="35"/>
      <c r="S99" s="35"/>
      <c r="T99" s="35"/>
      <c r="U99" s="35"/>
      <c r="V99" s="35">
        <v>4</v>
      </c>
      <c r="W99" s="35"/>
      <c r="X99" s="35"/>
      <c r="Y99" s="35"/>
      <c r="Z99" s="35"/>
      <c r="AA99" s="35"/>
      <c r="AB99" s="35"/>
      <c r="AC99" s="35"/>
      <c r="AD99" s="35"/>
      <c r="AE99" s="35"/>
      <c r="AF99" s="35">
        <v>5</v>
      </c>
      <c r="AG99" s="35"/>
      <c r="AH99" s="35"/>
      <c r="AI99" s="35"/>
      <c r="AJ99" s="35"/>
      <c r="AK99" s="35">
        <v>6</v>
      </c>
      <c r="AL99" s="35"/>
      <c r="AM99" s="35"/>
      <c r="AN99" s="35"/>
      <c r="AO99" s="35"/>
      <c r="AP99" s="35">
        <v>7</v>
      </c>
      <c r="AQ99" s="35"/>
      <c r="AR99" s="35"/>
      <c r="AS99" s="35"/>
      <c r="AT99" s="35"/>
      <c r="AU99" s="35">
        <v>8</v>
      </c>
      <c r="AV99" s="35"/>
      <c r="AW99" s="35"/>
      <c r="AX99" s="35"/>
      <c r="AY99" s="35"/>
      <c r="AZ99" s="35">
        <v>9</v>
      </c>
      <c r="BA99" s="35"/>
      <c r="BB99" s="35"/>
      <c r="BC99" s="35"/>
      <c r="BD99" s="35"/>
      <c r="BE99" s="35">
        <v>10</v>
      </c>
      <c r="BF99" s="35"/>
      <c r="BG99" s="35"/>
      <c r="BH99" s="35"/>
      <c r="BI99" s="35"/>
      <c r="BJ99" s="35">
        <v>11</v>
      </c>
      <c r="BK99" s="35"/>
      <c r="BL99" s="35"/>
      <c r="BM99" s="35"/>
      <c r="BN99" s="35"/>
      <c r="BO99" s="35">
        <v>12</v>
      </c>
      <c r="BP99" s="35"/>
      <c r="BQ99" s="35"/>
      <c r="BR99" s="35"/>
      <c r="BS99" s="35"/>
      <c r="BT99" s="35">
        <v>13</v>
      </c>
      <c r="BU99" s="35"/>
      <c r="BV99" s="35"/>
      <c r="BW99" s="35"/>
      <c r="BX99" s="35"/>
    </row>
    <row r="100" spans="1:79" ht="10.5" hidden="1" customHeight="1" x14ac:dyDescent="12.75">
      <c r="A100" s="32" t="s">
        <v>154</v>
      </c>
      <c r="B100" s="33"/>
      <c r="C100" s="33"/>
      <c r="D100" s="35" t="s">
        <v>57</v>
      </c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 t="s">
        <v>70</v>
      </c>
      <c r="R100" s="35"/>
      <c r="S100" s="35"/>
      <c r="T100" s="35"/>
      <c r="U100" s="35"/>
      <c r="V100" s="35" t="s">
        <v>71</v>
      </c>
      <c r="W100" s="35"/>
      <c r="X100" s="35"/>
      <c r="Y100" s="35"/>
      <c r="Z100" s="35"/>
      <c r="AA100" s="35"/>
      <c r="AB100" s="35"/>
      <c r="AC100" s="35"/>
      <c r="AD100" s="35"/>
      <c r="AE100" s="35"/>
      <c r="AF100" s="37" t="s">
        <v>111</v>
      </c>
      <c r="AG100" s="37"/>
      <c r="AH100" s="37"/>
      <c r="AI100" s="37"/>
      <c r="AJ100" s="37"/>
      <c r="AK100" s="36" t="s">
        <v>112</v>
      </c>
      <c r="AL100" s="36"/>
      <c r="AM100" s="36"/>
      <c r="AN100" s="36"/>
      <c r="AO100" s="36"/>
      <c r="AP100" s="43" t="s">
        <v>122</v>
      </c>
      <c r="AQ100" s="43"/>
      <c r="AR100" s="43"/>
      <c r="AS100" s="43"/>
      <c r="AT100" s="43"/>
      <c r="AU100" s="37" t="s">
        <v>113</v>
      </c>
      <c r="AV100" s="37"/>
      <c r="AW100" s="37"/>
      <c r="AX100" s="37"/>
      <c r="AY100" s="37"/>
      <c r="AZ100" s="36" t="s">
        <v>114</v>
      </c>
      <c r="BA100" s="36"/>
      <c r="BB100" s="36"/>
      <c r="BC100" s="36"/>
      <c r="BD100" s="36"/>
      <c r="BE100" s="43" t="s">
        <v>122</v>
      </c>
      <c r="BF100" s="43"/>
      <c r="BG100" s="43"/>
      <c r="BH100" s="43"/>
      <c r="BI100" s="43"/>
      <c r="BJ100" s="37" t="s">
        <v>105</v>
      </c>
      <c r="BK100" s="37"/>
      <c r="BL100" s="37"/>
      <c r="BM100" s="37"/>
      <c r="BN100" s="37"/>
      <c r="BO100" s="36" t="s">
        <v>106</v>
      </c>
      <c r="BP100" s="36"/>
      <c r="BQ100" s="36"/>
      <c r="BR100" s="36"/>
      <c r="BS100" s="36"/>
      <c r="BT100" s="43" t="s">
        <v>122</v>
      </c>
      <c r="BU100" s="43"/>
      <c r="BV100" s="43"/>
      <c r="BW100" s="43"/>
      <c r="BX100" s="43"/>
      <c r="CA100" t="s">
        <v>37</v>
      </c>
    </row>
    <row r="101" spans="1:79" s="4" customFormat="1" ht="15" customHeight="1" x14ac:dyDescent="0.2">
      <c r="A101" s="32"/>
      <c r="B101" s="33"/>
      <c r="C101" s="33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CA101" s="4" t="s">
        <v>38</v>
      </c>
    </row>
    <row r="103" spans="1:79" ht="14.25" customHeight="1" x14ac:dyDescent="0.2">
      <c r="A103" s="41" t="s">
        <v>216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</row>
    <row r="104" spans="1:79" ht="23.1" customHeight="1" x14ac:dyDescent="0.2">
      <c r="A104" s="61" t="s">
        <v>6</v>
      </c>
      <c r="B104" s="62"/>
      <c r="C104" s="62"/>
      <c r="D104" s="35" t="s">
        <v>9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 t="s">
        <v>8</v>
      </c>
      <c r="R104" s="35"/>
      <c r="S104" s="35"/>
      <c r="T104" s="35"/>
      <c r="U104" s="35"/>
      <c r="V104" s="35" t="s">
        <v>7</v>
      </c>
      <c r="W104" s="35"/>
      <c r="X104" s="35"/>
      <c r="Y104" s="35"/>
      <c r="Z104" s="35"/>
      <c r="AA104" s="35"/>
      <c r="AB104" s="35"/>
      <c r="AC104" s="35"/>
      <c r="AD104" s="35"/>
      <c r="AE104" s="35"/>
      <c r="AF104" s="29" t="s">
        <v>207</v>
      </c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1"/>
      <c r="AU104" s="29" t="s">
        <v>212</v>
      </c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1"/>
    </row>
    <row r="105" spans="1:79" ht="28.5" customHeight="1" x14ac:dyDescent="0.2">
      <c r="A105" s="64"/>
      <c r="B105" s="65"/>
      <c r="C105" s="6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 t="s">
        <v>4</v>
      </c>
      <c r="AG105" s="35"/>
      <c r="AH105" s="35"/>
      <c r="AI105" s="35"/>
      <c r="AJ105" s="35"/>
      <c r="AK105" s="35" t="s">
        <v>3</v>
      </c>
      <c r="AL105" s="35"/>
      <c r="AM105" s="35"/>
      <c r="AN105" s="35"/>
      <c r="AO105" s="35"/>
      <c r="AP105" s="35" t="s">
        <v>123</v>
      </c>
      <c r="AQ105" s="35"/>
      <c r="AR105" s="35"/>
      <c r="AS105" s="35"/>
      <c r="AT105" s="35"/>
      <c r="AU105" s="35" t="s">
        <v>4</v>
      </c>
      <c r="AV105" s="35"/>
      <c r="AW105" s="35"/>
      <c r="AX105" s="35"/>
      <c r="AY105" s="35"/>
      <c r="AZ105" s="35" t="s">
        <v>3</v>
      </c>
      <c r="BA105" s="35"/>
      <c r="BB105" s="35"/>
      <c r="BC105" s="35"/>
      <c r="BD105" s="35"/>
      <c r="BE105" s="35" t="s">
        <v>90</v>
      </c>
      <c r="BF105" s="35"/>
      <c r="BG105" s="35"/>
      <c r="BH105" s="35"/>
      <c r="BI105" s="35"/>
    </row>
    <row r="106" spans="1:79" ht="15" customHeight="1" x14ac:dyDescent="0.2">
      <c r="A106" s="29">
        <v>1</v>
      </c>
      <c r="B106" s="30"/>
      <c r="C106" s="30"/>
      <c r="D106" s="35">
        <v>2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>
        <v>3</v>
      </c>
      <c r="R106" s="35"/>
      <c r="S106" s="35"/>
      <c r="T106" s="35"/>
      <c r="U106" s="35"/>
      <c r="V106" s="35">
        <v>4</v>
      </c>
      <c r="W106" s="35"/>
      <c r="X106" s="35"/>
      <c r="Y106" s="35"/>
      <c r="Z106" s="35"/>
      <c r="AA106" s="35"/>
      <c r="AB106" s="35"/>
      <c r="AC106" s="35"/>
      <c r="AD106" s="35"/>
      <c r="AE106" s="35"/>
      <c r="AF106" s="35">
        <v>5</v>
      </c>
      <c r="AG106" s="35"/>
      <c r="AH106" s="35"/>
      <c r="AI106" s="35"/>
      <c r="AJ106" s="35"/>
      <c r="AK106" s="35">
        <v>6</v>
      </c>
      <c r="AL106" s="35"/>
      <c r="AM106" s="35"/>
      <c r="AN106" s="35"/>
      <c r="AO106" s="35"/>
      <c r="AP106" s="35">
        <v>7</v>
      </c>
      <c r="AQ106" s="35"/>
      <c r="AR106" s="35"/>
      <c r="AS106" s="35"/>
      <c r="AT106" s="35"/>
      <c r="AU106" s="35">
        <v>8</v>
      </c>
      <c r="AV106" s="35"/>
      <c r="AW106" s="35"/>
      <c r="AX106" s="35"/>
      <c r="AY106" s="35"/>
      <c r="AZ106" s="35">
        <v>9</v>
      </c>
      <c r="BA106" s="35"/>
      <c r="BB106" s="35"/>
      <c r="BC106" s="35"/>
      <c r="BD106" s="35"/>
      <c r="BE106" s="35">
        <v>10</v>
      </c>
      <c r="BF106" s="35"/>
      <c r="BG106" s="35"/>
      <c r="BH106" s="35"/>
      <c r="BI106" s="35"/>
    </row>
    <row r="107" spans="1:79" ht="15.75" hidden="1" customHeight="1" x14ac:dyDescent="12.75">
      <c r="A107" s="32" t="s">
        <v>154</v>
      </c>
      <c r="B107" s="33"/>
      <c r="C107" s="33"/>
      <c r="D107" s="35" t="s">
        <v>57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 t="s">
        <v>70</v>
      </c>
      <c r="R107" s="35"/>
      <c r="S107" s="35"/>
      <c r="T107" s="35"/>
      <c r="U107" s="35"/>
      <c r="V107" s="35" t="s">
        <v>71</v>
      </c>
      <c r="W107" s="35"/>
      <c r="X107" s="35"/>
      <c r="Y107" s="35"/>
      <c r="Z107" s="35"/>
      <c r="AA107" s="35"/>
      <c r="AB107" s="35"/>
      <c r="AC107" s="35"/>
      <c r="AD107" s="35"/>
      <c r="AE107" s="35"/>
      <c r="AF107" s="37" t="s">
        <v>107</v>
      </c>
      <c r="AG107" s="37"/>
      <c r="AH107" s="37"/>
      <c r="AI107" s="37"/>
      <c r="AJ107" s="37"/>
      <c r="AK107" s="36" t="s">
        <v>108</v>
      </c>
      <c r="AL107" s="36"/>
      <c r="AM107" s="36"/>
      <c r="AN107" s="36"/>
      <c r="AO107" s="36"/>
      <c r="AP107" s="43" t="s">
        <v>122</v>
      </c>
      <c r="AQ107" s="43"/>
      <c r="AR107" s="43"/>
      <c r="AS107" s="43"/>
      <c r="AT107" s="43"/>
      <c r="AU107" s="37" t="s">
        <v>109</v>
      </c>
      <c r="AV107" s="37"/>
      <c r="AW107" s="37"/>
      <c r="AX107" s="37"/>
      <c r="AY107" s="37"/>
      <c r="AZ107" s="36" t="s">
        <v>110</v>
      </c>
      <c r="BA107" s="36"/>
      <c r="BB107" s="36"/>
      <c r="BC107" s="36"/>
      <c r="BD107" s="36"/>
      <c r="BE107" s="43" t="s">
        <v>122</v>
      </c>
      <c r="BF107" s="43"/>
      <c r="BG107" s="43"/>
      <c r="BH107" s="43"/>
      <c r="BI107" s="43"/>
      <c r="CA107" t="s">
        <v>39</v>
      </c>
    </row>
    <row r="108" spans="1:79" s="4" customFormat="1" ht="15" x14ac:dyDescent="0.2">
      <c r="A108" s="32"/>
      <c r="B108" s="33"/>
      <c r="C108" s="33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CA108" s="4" t="s">
        <v>40</v>
      </c>
    </row>
    <row r="110" spans="1:79" ht="14.25" customHeight="1" x14ac:dyDescent="0.2">
      <c r="A110" s="41" t="s">
        <v>124</v>
      </c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</row>
    <row r="111" spans="1:79" ht="15" customHeight="1" x14ac:dyDescent="0.2">
      <c r="A111" s="52" t="s">
        <v>185</v>
      </c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</row>
    <row r="112" spans="1:79" ht="12.95" customHeight="1" x14ac:dyDescent="0.2">
      <c r="A112" s="61" t="s">
        <v>19</v>
      </c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3"/>
      <c r="U112" s="35" t="s">
        <v>186</v>
      </c>
      <c r="V112" s="35"/>
      <c r="W112" s="35"/>
      <c r="X112" s="35"/>
      <c r="Y112" s="35"/>
      <c r="Z112" s="35"/>
      <c r="AA112" s="35"/>
      <c r="AB112" s="35"/>
      <c r="AC112" s="35"/>
      <c r="AD112" s="35"/>
      <c r="AE112" s="35" t="s">
        <v>189</v>
      </c>
      <c r="AF112" s="35"/>
      <c r="AG112" s="35"/>
      <c r="AH112" s="35"/>
      <c r="AI112" s="35"/>
      <c r="AJ112" s="35"/>
      <c r="AK112" s="35"/>
      <c r="AL112" s="35"/>
      <c r="AM112" s="35"/>
      <c r="AN112" s="35"/>
      <c r="AO112" s="35" t="s">
        <v>196</v>
      </c>
      <c r="AP112" s="35"/>
      <c r="AQ112" s="35"/>
      <c r="AR112" s="35"/>
      <c r="AS112" s="35"/>
      <c r="AT112" s="35"/>
      <c r="AU112" s="35"/>
      <c r="AV112" s="35"/>
      <c r="AW112" s="35"/>
      <c r="AX112" s="35"/>
      <c r="AY112" s="35" t="s">
        <v>207</v>
      </c>
      <c r="AZ112" s="35"/>
      <c r="BA112" s="35"/>
      <c r="BB112" s="35"/>
      <c r="BC112" s="35"/>
      <c r="BD112" s="35"/>
      <c r="BE112" s="35"/>
      <c r="BF112" s="35"/>
      <c r="BG112" s="35"/>
      <c r="BH112" s="35"/>
      <c r="BI112" s="35" t="s">
        <v>212</v>
      </c>
      <c r="BJ112" s="35"/>
      <c r="BK112" s="35"/>
      <c r="BL112" s="35"/>
      <c r="BM112" s="35"/>
      <c r="BN112" s="35"/>
      <c r="BO112" s="35"/>
      <c r="BP112" s="35"/>
      <c r="BQ112" s="35"/>
      <c r="BR112" s="35"/>
    </row>
    <row r="113" spans="1:79" ht="30" customHeight="1" x14ac:dyDescent="0.2">
      <c r="A113" s="64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6"/>
      <c r="U113" s="35" t="s">
        <v>4</v>
      </c>
      <c r="V113" s="35"/>
      <c r="W113" s="35"/>
      <c r="X113" s="35"/>
      <c r="Y113" s="35"/>
      <c r="Z113" s="35" t="s">
        <v>3</v>
      </c>
      <c r="AA113" s="35"/>
      <c r="AB113" s="35"/>
      <c r="AC113" s="35"/>
      <c r="AD113" s="35"/>
      <c r="AE113" s="35" t="s">
        <v>4</v>
      </c>
      <c r="AF113" s="35"/>
      <c r="AG113" s="35"/>
      <c r="AH113" s="35"/>
      <c r="AI113" s="35"/>
      <c r="AJ113" s="35" t="s">
        <v>3</v>
      </c>
      <c r="AK113" s="35"/>
      <c r="AL113" s="35"/>
      <c r="AM113" s="35"/>
      <c r="AN113" s="35"/>
      <c r="AO113" s="35" t="s">
        <v>4</v>
      </c>
      <c r="AP113" s="35"/>
      <c r="AQ113" s="35"/>
      <c r="AR113" s="35"/>
      <c r="AS113" s="35"/>
      <c r="AT113" s="35" t="s">
        <v>3</v>
      </c>
      <c r="AU113" s="35"/>
      <c r="AV113" s="35"/>
      <c r="AW113" s="35"/>
      <c r="AX113" s="35"/>
      <c r="AY113" s="35" t="s">
        <v>4</v>
      </c>
      <c r="AZ113" s="35"/>
      <c r="BA113" s="35"/>
      <c r="BB113" s="35"/>
      <c r="BC113" s="35"/>
      <c r="BD113" s="35" t="s">
        <v>3</v>
      </c>
      <c r="BE113" s="35"/>
      <c r="BF113" s="35"/>
      <c r="BG113" s="35"/>
      <c r="BH113" s="35"/>
      <c r="BI113" s="35" t="s">
        <v>4</v>
      </c>
      <c r="BJ113" s="35"/>
      <c r="BK113" s="35"/>
      <c r="BL113" s="35"/>
      <c r="BM113" s="35"/>
      <c r="BN113" s="35" t="s">
        <v>3</v>
      </c>
      <c r="BO113" s="35"/>
      <c r="BP113" s="35"/>
      <c r="BQ113" s="35"/>
      <c r="BR113" s="35"/>
    </row>
    <row r="114" spans="1:79" ht="15" customHeight="1" x14ac:dyDescent="0.2">
      <c r="A114" s="29">
        <v>1</v>
      </c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1"/>
      <c r="U114" s="35">
        <v>2</v>
      </c>
      <c r="V114" s="35"/>
      <c r="W114" s="35"/>
      <c r="X114" s="35"/>
      <c r="Y114" s="35"/>
      <c r="Z114" s="35">
        <v>3</v>
      </c>
      <c r="AA114" s="35"/>
      <c r="AB114" s="35"/>
      <c r="AC114" s="35"/>
      <c r="AD114" s="35"/>
      <c r="AE114" s="35">
        <v>4</v>
      </c>
      <c r="AF114" s="35"/>
      <c r="AG114" s="35"/>
      <c r="AH114" s="35"/>
      <c r="AI114" s="35"/>
      <c r="AJ114" s="35">
        <v>5</v>
      </c>
      <c r="AK114" s="35"/>
      <c r="AL114" s="35"/>
      <c r="AM114" s="35"/>
      <c r="AN114" s="35"/>
      <c r="AO114" s="35">
        <v>6</v>
      </c>
      <c r="AP114" s="35"/>
      <c r="AQ114" s="35"/>
      <c r="AR114" s="35"/>
      <c r="AS114" s="35"/>
      <c r="AT114" s="35">
        <v>7</v>
      </c>
      <c r="AU114" s="35"/>
      <c r="AV114" s="35"/>
      <c r="AW114" s="35"/>
      <c r="AX114" s="35"/>
      <c r="AY114" s="35">
        <v>8</v>
      </c>
      <c r="AZ114" s="35"/>
      <c r="BA114" s="35"/>
      <c r="BB114" s="35"/>
      <c r="BC114" s="35"/>
      <c r="BD114" s="35">
        <v>9</v>
      </c>
      <c r="BE114" s="35"/>
      <c r="BF114" s="35"/>
      <c r="BG114" s="35"/>
      <c r="BH114" s="35"/>
      <c r="BI114" s="35">
        <v>10</v>
      </c>
      <c r="BJ114" s="35"/>
      <c r="BK114" s="35"/>
      <c r="BL114" s="35"/>
      <c r="BM114" s="35"/>
      <c r="BN114" s="35">
        <v>11</v>
      </c>
      <c r="BO114" s="35"/>
      <c r="BP114" s="35"/>
      <c r="BQ114" s="35"/>
      <c r="BR114" s="35"/>
    </row>
    <row r="115" spans="1:79" s="1" customFormat="1" ht="15.75" hidden="1" customHeight="1" x14ac:dyDescent="12.75">
      <c r="A115" s="32" t="s">
        <v>57</v>
      </c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4"/>
      <c r="U115" s="37" t="s">
        <v>65</v>
      </c>
      <c r="V115" s="37"/>
      <c r="W115" s="37"/>
      <c r="X115" s="37"/>
      <c r="Y115" s="37"/>
      <c r="Z115" s="36" t="s">
        <v>66</v>
      </c>
      <c r="AA115" s="36"/>
      <c r="AB115" s="36"/>
      <c r="AC115" s="36"/>
      <c r="AD115" s="36"/>
      <c r="AE115" s="37" t="s">
        <v>67</v>
      </c>
      <c r="AF115" s="37"/>
      <c r="AG115" s="37"/>
      <c r="AH115" s="37"/>
      <c r="AI115" s="37"/>
      <c r="AJ115" s="36" t="s">
        <v>68</v>
      </c>
      <c r="AK115" s="36"/>
      <c r="AL115" s="36"/>
      <c r="AM115" s="36"/>
      <c r="AN115" s="36"/>
      <c r="AO115" s="37" t="s">
        <v>58</v>
      </c>
      <c r="AP115" s="37"/>
      <c r="AQ115" s="37"/>
      <c r="AR115" s="37"/>
      <c r="AS115" s="37"/>
      <c r="AT115" s="36" t="s">
        <v>59</v>
      </c>
      <c r="AU115" s="36"/>
      <c r="AV115" s="36"/>
      <c r="AW115" s="36"/>
      <c r="AX115" s="36"/>
      <c r="AY115" s="37" t="s">
        <v>60</v>
      </c>
      <c r="AZ115" s="37"/>
      <c r="BA115" s="37"/>
      <c r="BB115" s="37"/>
      <c r="BC115" s="37"/>
      <c r="BD115" s="36" t="s">
        <v>61</v>
      </c>
      <c r="BE115" s="36"/>
      <c r="BF115" s="36"/>
      <c r="BG115" s="36"/>
      <c r="BH115" s="36"/>
      <c r="BI115" s="37" t="s">
        <v>62</v>
      </c>
      <c r="BJ115" s="37"/>
      <c r="BK115" s="37"/>
      <c r="BL115" s="37"/>
      <c r="BM115" s="37"/>
      <c r="BN115" s="36" t="s">
        <v>63</v>
      </c>
      <c r="BO115" s="36"/>
      <c r="BP115" s="36"/>
      <c r="BQ115" s="36"/>
      <c r="BR115" s="36"/>
      <c r="CA115" t="s">
        <v>41</v>
      </c>
    </row>
    <row r="116" spans="1:79" s="6" customFormat="1" ht="12.75" customHeight="1" x14ac:dyDescent="0.2">
      <c r="A116" s="87" t="s">
        <v>147</v>
      </c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6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110"/>
      <c r="AO116" s="110"/>
      <c r="AP116" s="110"/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  <c r="BH116" s="110"/>
      <c r="BI116" s="110"/>
      <c r="BJ116" s="110"/>
      <c r="BK116" s="110"/>
      <c r="BL116" s="110"/>
      <c r="BM116" s="110"/>
      <c r="BN116" s="110"/>
      <c r="BO116" s="110"/>
      <c r="BP116" s="110"/>
      <c r="BQ116" s="110"/>
      <c r="BR116" s="110"/>
      <c r="CA116" s="6" t="s">
        <v>42</v>
      </c>
    </row>
    <row r="117" spans="1:79" s="102" customFormat="1" ht="38.25" customHeight="1" x14ac:dyDescent="0.2">
      <c r="A117" s="96" t="s">
        <v>173</v>
      </c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8"/>
      <c r="U117" s="111" t="s">
        <v>174</v>
      </c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 t="s">
        <v>174</v>
      </c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 t="s">
        <v>174</v>
      </c>
      <c r="AP117" s="111"/>
      <c r="AQ117" s="111"/>
      <c r="AR117" s="111"/>
      <c r="AS117" s="111"/>
      <c r="AT117" s="111"/>
      <c r="AU117" s="111"/>
      <c r="AV117" s="111"/>
      <c r="AW117" s="111"/>
      <c r="AX117" s="111"/>
      <c r="AY117" s="111" t="s">
        <v>174</v>
      </c>
      <c r="AZ117" s="111"/>
      <c r="BA117" s="111"/>
      <c r="BB117" s="111"/>
      <c r="BC117" s="111"/>
      <c r="BD117" s="111"/>
      <c r="BE117" s="111"/>
      <c r="BF117" s="111"/>
      <c r="BG117" s="111"/>
      <c r="BH117" s="111"/>
      <c r="BI117" s="111" t="s">
        <v>174</v>
      </c>
      <c r="BJ117" s="111"/>
      <c r="BK117" s="111"/>
      <c r="BL117" s="111"/>
      <c r="BM117" s="111"/>
      <c r="BN117" s="111"/>
      <c r="BO117" s="111"/>
      <c r="BP117" s="111"/>
      <c r="BQ117" s="111"/>
      <c r="BR117" s="111"/>
    </row>
    <row r="120" spans="1:79" ht="14.25" customHeight="1" x14ac:dyDescent="0.2">
      <c r="A120" s="41" t="s">
        <v>125</v>
      </c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</row>
    <row r="121" spans="1:79" ht="15" customHeight="1" x14ac:dyDescent="0.2">
      <c r="A121" s="61" t="s">
        <v>6</v>
      </c>
      <c r="B121" s="62"/>
      <c r="C121" s="62"/>
      <c r="D121" s="61" t="s">
        <v>10</v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3"/>
      <c r="W121" s="35" t="s">
        <v>186</v>
      </c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 t="s">
        <v>190</v>
      </c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 t="s">
        <v>201</v>
      </c>
      <c r="AV121" s="35"/>
      <c r="AW121" s="35"/>
      <c r="AX121" s="35"/>
      <c r="AY121" s="35"/>
      <c r="AZ121" s="35"/>
      <c r="BA121" s="35" t="s">
        <v>208</v>
      </c>
      <c r="BB121" s="35"/>
      <c r="BC121" s="35"/>
      <c r="BD121" s="35"/>
      <c r="BE121" s="35"/>
      <c r="BF121" s="35"/>
      <c r="BG121" s="35" t="s">
        <v>217</v>
      </c>
      <c r="BH121" s="35"/>
      <c r="BI121" s="35"/>
      <c r="BJ121" s="35"/>
      <c r="BK121" s="35"/>
      <c r="BL121" s="35"/>
    </row>
    <row r="122" spans="1:79" ht="15" customHeight="1" x14ac:dyDescent="0.2">
      <c r="A122" s="77"/>
      <c r="B122" s="78"/>
      <c r="C122" s="78"/>
      <c r="D122" s="77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9"/>
      <c r="W122" s="35" t="s">
        <v>4</v>
      </c>
      <c r="X122" s="35"/>
      <c r="Y122" s="35"/>
      <c r="Z122" s="35"/>
      <c r="AA122" s="35"/>
      <c r="AB122" s="35"/>
      <c r="AC122" s="35" t="s">
        <v>3</v>
      </c>
      <c r="AD122" s="35"/>
      <c r="AE122" s="35"/>
      <c r="AF122" s="35"/>
      <c r="AG122" s="35"/>
      <c r="AH122" s="35"/>
      <c r="AI122" s="35" t="s">
        <v>4</v>
      </c>
      <c r="AJ122" s="35"/>
      <c r="AK122" s="35"/>
      <c r="AL122" s="35"/>
      <c r="AM122" s="35"/>
      <c r="AN122" s="35"/>
      <c r="AO122" s="35" t="s">
        <v>3</v>
      </c>
      <c r="AP122" s="35"/>
      <c r="AQ122" s="35"/>
      <c r="AR122" s="35"/>
      <c r="AS122" s="35"/>
      <c r="AT122" s="35"/>
      <c r="AU122" s="48" t="s">
        <v>4</v>
      </c>
      <c r="AV122" s="48"/>
      <c r="AW122" s="48"/>
      <c r="AX122" s="48" t="s">
        <v>3</v>
      </c>
      <c r="AY122" s="48"/>
      <c r="AZ122" s="48"/>
      <c r="BA122" s="48" t="s">
        <v>4</v>
      </c>
      <c r="BB122" s="48"/>
      <c r="BC122" s="48"/>
      <c r="BD122" s="48" t="s">
        <v>3</v>
      </c>
      <c r="BE122" s="48"/>
      <c r="BF122" s="48"/>
      <c r="BG122" s="48" t="s">
        <v>4</v>
      </c>
      <c r="BH122" s="48"/>
      <c r="BI122" s="48"/>
      <c r="BJ122" s="48" t="s">
        <v>3</v>
      </c>
      <c r="BK122" s="48"/>
      <c r="BL122" s="48"/>
    </row>
    <row r="123" spans="1:79" ht="57" customHeight="1" x14ac:dyDescent="0.2">
      <c r="A123" s="64"/>
      <c r="B123" s="65"/>
      <c r="C123" s="65"/>
      <c r="D123" s="64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6"/>
      <c r="W123" s="35" t="s">
        <v>12</v>
      </c>
      <c r="X123" s="35"/>
      <c r="Y123" s="35"/>
      <c r="Z123" s="35" t="s">
        <v>11</v>
      </c>
      <c r="AA123" s="35"/>
      <c r="AB123" s="35"/>
      <c r="AC123" s="35" t="s">
        <v>12</v>
      </c>
      <c r="AD123" s="35"/>
      <c r="AE123" s="35"/>
      <c r="AF123" s="35" t="s">
        <v>11</v>
      </c>
      <c r="AG123" s="35"/>
      <c r="AH123" s="35"/>
      <c r="AI123" s="35" t="s">
        <v>12</v>
      </c>
      <c r="AJ123" s="35"/>
      <c r="AK123" s="35"/>
      <c r="AL123" s="35" t="s">
        <v>11</v>
      </c>
      <c r="AM123" s="35"/>
      <c r="AN123" s="35"/>
      <c r="AO123" s="35" t="s">
        <v>12</v>
      </c>
      <c r="AP123" s="35"/>
      <c r="AQ123" s="35"/>
      <c r="AR123" s="35" t="s">
        <v>11</v>
      </c>
      <c r="AS123" s="35"/>
      <c r="AT123" s="35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</row>
    <row r="124" spans="1:79" ht="15" customHeight="1" x14ac:dyDescent="0.2">
      <c r="A124" s="29">
        <v>1</v>
      </c>
      <c r="B124" s="30"/>
      <c r="C124" s="30"/>
      <c r="D124" s="29">
        <v>2</v>
      </c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1"/>
      <c r="W124" s="35">
        <v>3</v>
      </c>
      <c r="X124" s="35"/>
      <c r="Y124" s="35"/>
      <c r="Z124" s="35">
        <v>4</v>
      </c>
      <c r="AA124" s="35"/>
      <c r="AB124" s="35"/>
      <c r="AC124" s="35">
        <v>5</v>
      </c>
      <c r="AD124" s="35"/>
      <c r="AE124" s="35"/>
      <c r="AF124" s="35">
        <v>6</v>
      </c>
      <c r="AG124" s="35"/>
      <c r="AH124" s="35"/>
      <c r="AI124" s="35">
        <v>7</v>
      </c>
      <c r="AJ124" s="35"/>
      <c r="AK124" s="35"/>
      <c r="AL124" s="35">
        <v>8</v>
      </c>
      <c r="AM124" s="35"/>
      <c r="AN124" s="35"/>
      <c r="AO124" s="35">
        <v>9</v>
      </c>
      <c r="AP124" s="35"/>
      <c r="AQ124" s="35"/>
      <c r="AR124" s="35">
        <v>10</v>
      </c>
      <c r="AS124" s="35"/>
      <c r="AT124" s="35"/>
      <c r="AU124" s="35">
        <v>11</v>
      </c>
      <c r="AV124" s="35"/>
      <c r="AW124" s="35"/>
      <c r="AX124" s="35">
        <v>12</v>
      </c>
      <c r="AY124" s="35"/>
      <c r="AZ124" s="35"/>
      <c r="BA124" s="35">
        <v>13</v>
      </c>
      <c r="BB124" s="35"/>
      <c r="BC124" s="35"/>
      <c r="BD124" s="35">
        <v>14</v>
      </c>
      <c r="BE124" s="35"/>
      <c r="BF124" s="35"/>
      <c r="BG124" s="35">
        <v>15</v>
      </c>
      <c r="BH124" s="35"/>
      <c r="BI124" s="35"/>
      <c r="BJ124" s="35">
        <v>16</v>
      </c>
      <c r="BK124" s="35"/>
      <c r="BL124" s="35"/>
    </row>
    <row r="125" spans="1:79" s="1" customFormat="1" ht="12.75" hidden="1" customHeight="1" x14ac:dyDescent="12.75">
      <c r="A125" s="32" t="s">
        <v>69</v>
      </c>
      <c r="B125" s="33"/>
      <c r="C125" s="33"/>
      <c r="D125" s="32" t="s">
        <v>57</v>
      </c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4"/>
      <c r="W125" s="37" t="s">
        <v>72</v>
      </c>
      <c r="X125" s="37"/>
      <c r="Y125" s="37"/>
      <c r="Z125" s="37" t="s">
        <v>73</v>
      </c>
      <c r="AA125" s="37"/>
      <c r="AB125" s="37"/>
      <c r="AC125" s="36" t="s">
        <v>74</v>
      </c>
      <c r="AD125" s="36"/>
      <c r="AE125" s="36"/>
      <c r="AF125" s="36" t="s">
        <v>75</v>
      </c>
      <c r="AG125" s="36"/>
      <c r="AH125" s="36"/>
      <c r="AI125" s="37" t="s">
        <v>76</v>
      </c>
      <c r="AJ125" s="37"/>
      <c r="AK125" s="37"/>
      <c r="AL125" s="37" t="s">
        <v>77</v>
      </c>
      <c r="AM125" s="37"/>
      <c r="AN125" s="37"/>
      <c r="AO125" s="36" t="s">
        <v>104</v>
      </c>
      <c r="AP125" s="36"/>
      <c r="AQ125" s="36"/>
      <c r="AR125" s="36" t="s">
        <v>78</v>
      </c>
      <c r="AS125" s="36"/>
      <c r="AT125" s="36"/>
      <c r="AU125" s="37" t="s">
        <v>105</v>
      </c>
      <c r="AV125" s="37"/>
      <c r="AW125" s="37"/>
      <c r="AX125" s="36" t="s">
        <v>106</v>
      </c>
      <c r="AY125" s="36"/>
      <c r="AZ125" s="36"/>
      <c r="BA125" s="37" t="s">
        <v>107</v>
      </c>
      <c r="BB125" s="37"/>
      <c r="BC125" s="37"/>
      <c r="BD125" s="36" t="s">
        <v>108</v>
      </c>
      <c r="BE125" s="36"/>
      <c r="BF125" s="36"/>
      <c r="BG125" s="37" t="s">
        <v>109</v>
      </c>
      <c r="BH125" s="37"/>
      <c r="BI125" s="37"/>
      <c r="BJ125" s="36" t="s">
        <v>110</v>
      </c>
      <c r="BK125" s="36"/>
      <c r="BL125" s="36"/>
      <c r="CA125" s="1" t="s">
        <v>103</v>
      </c>
    </row>
    <row r="126" spans="1:79" s="6" customFormat="1" ht="12.75" customHeight="1" x14ac:dyDescent="0.2">
      <c r="A126" s="87">
        <v>1</v>
      </c>
      <c r="B126" s="85"/>
      <c r="C126" s="85"/>
      <c r="D126" s="103" t="s">
        <v>175</v>
      </c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5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112"/>
      <c r="BC126" s="112"/>
      <c r="BD126" s="112"/>
      <c r="BE126" s="112"/>
      <c r="BF126" s="112"/>
      <c r="BG126" s="112"/>
      <c r="BH126" s="112"/>
      <c r="BI126" s="112"/>
      <c r="BJ126" s="112"/>
      <c r="BK126" s="112"/>
      <c r="BL126" s="112"/>
      <c r="CA126" s="6" t="s">
        <v>43</v>
      </c>
    </row>
    <row r="127" spans="1:79" s="102" customFormat="1" ht="25.5" customHeight="1" x14ac:dyDescent="0.2">
      <c r="A127" s="93">
        <v>2</v>
      </c>
      <c r="B127" s="94"/>
      <c r="C127" s="94"/>
      <c r="D127" s="96" t="s">
        <v>176</v>
      </c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8"/>
      <c r="W127" s="113" t="s">
        <v>174</v>
      </c>
      <c r="X127" s="113"/>
      <c r="Y127" s="113"/>
      <c r="Z127" s="113" t="s">
        <v>174</v>
      </c>
      <c r="AA127" s="113"/>
      <c r="AB127" s="113"/>
      <c r="AC127" s="113"/>
      <c r="AD127" s="113"/>
      <c r="AE127" s="113"/>
      <c r="AF127" s="113"/>
      <c r="AG127" s="113"/>
      <c r="AH127" s="113"/>
      <c r="AI127" s="113" t="s">
        <v>174</v>
      </c>
      <c r="AJ127" s="113"/>
      <c r="AK127" s="113"/>
      <c r="AL127" s="113" t="s">
        <v>174</v>
      </c>
      <c r="AM127" s="113"/>
      <c r="AN127" s="113"/>
      <c r="AO127" s="113"/>
      <c r="AP127" s="113"/>
      <c r="AQ127" s="113"/>
      <c r="AR127" s="113"/>
      <c r="AS127" s="113"/>
      <c r="AT127" s="113"/>
      <c r="AU127" s="113" t="s">
        <v>174</v>
      </c>
      <c r="AV127" s="113"/>
      <c r="AW127" s="113"/>
      <c r="AX127" s="113"/>
      <c r="AY127" s="113"/>
      <c r="AZ127" s="113"/>
      <c r="BA127" s="113" t="s">
        <v>174</v>
      </c>
      <c r="BB127" s="113"/>
      <c r="BC127" s="113"/>
      <c r="BD127" s="113"/>
      <c r="BE127" s="113"/>
      <c r="BF127" s="113"/>
      <c r="BG127" s="113" t="s">
        <v>174</v>
      </c>
      <c r="BH127" s="113"/>
      <c r="BI127" s="113"/>
      <c r="BJ127" s="113"/>
      <c r="BK127" s="113"/>
      <c r="BL127" s="113"/>
    </row>
    <row r="130" spans="1:79" ht="14.25" customHeight="1" x14ac:dyDescent="0.2">
      <c r="A130" s="41" t="s">
        <v>153</v>
      </c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</row>
    <row r="131" spans="1:79" ht="14.25" customHeight="1" x14ac:dyDescent="0.2">
      <c r="A131" s="41" t="s">
        <v>202</v>
      </c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</row>
    <row r="132" spans="1:79" ht="15" customHeight="1" x14ac:dyDescent="0.2">
      <c r="A132" s="39" t="s">
        <v>185</v>
      </c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</row>
    <row r="133" spans="1:79" ht="15" customHeight="1" x14ac:dyDescent="0.2">
      <c r="A133" s="35" t="s">
        <v>6</v>
      </c>
      <c r="B133" s="35"/>
      <c r="C133" s="35"/>
      <c r="D133" s="35"/>
      <c r="E133" s="35"/>
      <c r="F133" s="35"/>
      <c r="G133" s="35" t="s">
        <v>126</v>
      </c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 t="s">
        <v>13</v>
      </c>
      <c r="U133" s="35"/>
      <c r="V133" s="35"/>
      <c r="W133" s="35"/>
      <c r="X133" s="35"/>
      <c r="Y133" s="35"/>
      <c r="Z133" s="35"/>
      <c r="AA133" s="29" t="s">
        <v>186</v>
      </c>
      <c r="AB133" s="75"/>
      <c r="AC133" s="75"/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6"/>
      <c r="AP133" s="29" t="s">
        <v>189</v>
      </c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1"/>
      <c r="BE133" s="29" t="s">
        <v>196</v>
      </c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1"/>
    </row>
    <row r="134" spans="1:79" ht="32.1" customHeight="1" x14ac:dyDescent="12.7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 t="s">
        <v>4</v>
      </c>
      <c r="AB134" s="35"/>
      <c r="AC134" s="35"/>
      <c r="AD134" s="35"/>
      <c r="AE134" s="35"/>
      <c r="AF134" s="35" t="s">
        <v>3</v>
      </c>
      <c r="AG134" s="35"/>
      <c r="AH134" s="35"/>
      <c r="AI134" s="35"/>
      <c r="AJ134" s="35"/>
      <c r="AK134" s="35" t="s">
        <v>89</v>
      </c>
      <c r="AL134" s="35"/>
      <c r="AM134" s="35"/>
      <c r="AN134" s="35"/>
      <c r="AO134" s="35"/>
      <c r="AP134" s="35" t="s">
        <v>4</v>
      </c>
      <c r="AQ134" s="35"/>
      <c r="AR134" s="35"/>
      <c r="AS134" s="35"/>
      <c r="AT134" s="35"/>
      <c r="AU134" s="35" t="s">
        <v>3</v>
      </c>
      <c r="AV134" s="35"/>
      <c r="AW134" s="35"/>
      <c r="AX134" s="35"/>
      <c r="AY134" s="35"/>
      <c r="AZ134" s="35" t="s">
        <v>96</v>
      </c>
      <c r="BA134" s="35"/>
      <c r="BB134" s="35"/>
      <c r="BC134" s="35"/>
      <c r="BD134" s="35"/>
      <c r="BE134" s="35" t="s">
        <v>4</v>
      </c>
      <c r="BF134" s="35"/>
      <c r="BG134" s="35"/>
      <c r="BH134" s="35"/>
      <c r="BI134" s="35"/>
      <c r="BJ134" s="35" t="s">
        <v>3</v>
      </c>
      <c r="BK134" s="35"/>
      <c r="BL134" s="35"/>
      <c r="BM134" s="35"/>
      <c r="BN134" s="35"/>
      <c r="BO134" s="35" t="s">
        <v>127</v>
      </c>
      <c r="BP134" s="35"/>
      <c r="BQ134" s="35"/>
      <c r="BR134" s="35"/>
      <c r="BS134" s="35"/>
    </row>
    <row r="135" spans="1:79" ht="15" customHeight="1" x14ac:dyDescent="0.2">
      <c r="A135" s="35">
        <v>1</v>
      </c>
      <c r="B135" s="35"/>
      <c r="C135" s="35"/>
      <c r="D135" s="35"/>
      <c r="E135" s="35"/>
      <c r="F135" s="35"/>
      <c r="G135" s="35">
        <v>2</v>
      </c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>
        <v>3</v>
      </c>
      <c r="U135" s="35"/>
      <c r="V135" s="35"/>
      <c r="W135" s="35"/>
      <c r="X135" s="35"/>
      <c r="Y135" s="35"/>
      <c r="Z135" s="35"/>
      <c r="AA135" s="35">
        <v>4</v>
      </c>
      <c r="AB135" s="35"/>
      <c r="AC135" s="35"/>
      <c r="AD135" s="35"/>
      <c r="AE135" s="35"/>
      <c r="AF135" s="35">
        <v>5</v>
      </c>
      <c r="AG135" s="35"/>
      <c r="AH135" s="35"/>
      <c r="AI135" s="35"/>
      <c r="AJ135" s="35"/>
      <c r="AK135" s="35">
        <v>6</v>
      </c>
      <c r="AL135" s="35"/>
      <c r="AM135" s="35"/>
      <c r="AN135" s="35"/>
      <c r="AO135" s="35"/>
      <c r="AP135" s="35">
        <v>7</v>
      </c>
      <c r="AQ135" s="35"/>
      <c r="AR135" s="35"/>
      <c r="AS135" s="35"/>
      <c r="AT135" s="35"/>
      <c r="AU135" s="35">
        <v>8</v>
      </c>
      <c r="AV135" s="35"/>
      <c r="AW135" s="35"/>
      <c r="AX135" s="35"/>
      <c r="AY135" s="35"/>
      <c r="AZ135" s="35">
        <v>9</v>
      </c>
      <c r="BA135" s="35"/>
      <c r="BB135" s="35"/>
      <c r="BC135" s="35"/>
      <c r="BD135" s="35"/>
      <c r="BE135" s="35">
        <v>10</v>
      </c>
      <c r="BF135" s="35"/>
      <c r="BG135" s="35"/>
      <c r="BH135" s="35"/>
      <c r="BI135" s="35"/>
      <c r="BJ135" s="35">
        <v>11</v>
      </c>
      <c r="BK135" s="35"/>
      <c r="BL135" s="35"/>
      <c r="BM135" s="35"/>
      <c r="BN135" s="35"/>
      <c r="BO135" s="35">
        <v>12</v>
      </c>
      <c r="BP135" s="35"/>
      <c r="BQ135" s="35"/>
      <c r="BR135" s="35"/>
      <c r="BS135" s="35"/>
    </row>
    <row r="136" spans="1:79" s="1" customFormat="1" ht="15" hidden="1" customHeight="1" x14ac:dyDescent="0.2">
      <c r="A136" s="37" t="s">
        <v>69</v>
      </c>
      <c r="B136" s="37"/>
      <c r="C136" s="37"/>
      <c r="D136" s="37"/>
      <c r="E136" s="37"/>
      <c r="F136" s="37"/>
      <c r="G136" s="73" t="s">
        <v>57</v>
      </c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 t="s">
        <v>79</v>
      </c>
      <c r="U136" s="73"/>
      <c r="V136" s="73"/>
      <c r="W136" s="73"/>
      <c r="X136" s="73"/>
      <c r="Y136" s="73"/>
      <c r="Z136" s="73"/>
      <c r="AA136" s="36" t="s">
        <v>65</v>
      </c>
      <c r="AB136" s="36"/>
      <c r="AC136" s="36"/>
      <c r="AD136" s="36"/>
      <c r="AE136" s="36"/>
      <c r="AF136" s="36" t="s">
        <v>66</v>
      </c>
      <c r="AG136" s="36"/>
      <c r="AH136" s="36"/>
      <c r="AI136" s="36"/>
      <c r="AJ136" s="36"/>
      <c r="AK136" s="43" t="s">
        <v>122</v>
      </c>
      <c r="AL136" s="43"/>
      <c r="AM136" s="43"/>
      <c r="AN136" s="43"/>
      <c r="AO136" s="43"/>
      <c r="AP136" s="36" t="s">
        <v>67</v>
      </c>
      <c r="AQ136" s="36"/>
      <c r="AR136" s="36"/>
      <c r="AS136" s="36"/>
      <c r="AT136" s="36"/>
      <c r="AU136" s="36" t="s">
        <v>68</v>
      </c>
      <c r="AV136" s="36"/>
      <c r="AW136" s="36"/>
      <c r="AX136" s="36"/>
      <c r="AY136" s="36"/>
      <c r="AZ136" s="43" t="s">
        <v>122</v>
      </c>
      <c r="BA136" s="43"/>
      <c r="BB136" s="43"/>
      <c r="BC136" s="43"/>
      <c r="BD136" s="43"/>
      <c r="BE136" s="36" t="s">
        <v>58</v>
      </c>
      <c r="BF136" s="36"/>
      <c r="BG136" s="36"/>
      <c r="BH136" s="36"/>
      <c r="BI136" s="36"/>
      <c r="BJ136" s="36" t="s">
        <v>59</v>
      </c>
      <c r="BK136" s="36"/>
      <c r="BL136" s="36"/>
      <c r="BM136" s="36"/>
      <c r="BN136" s="36"/>
      <c r="BO136" s="43" t="s">
        <v>122</v>
      </c>
      <c r="BP136" s="43"/>
      <c r="BQ136" s="43"/>
      <c r="BR136" s="43"/>
      <c r="BS136" s="43"/>
      <c r="CA136" s="1" t="s">
        <v>44</v>
      </c>
    </row>
    <row r="137" spans="1:79" s="6" customFormat="1" ht="12.75" customHeight="1" x14ac:dyDescent="0.2">
      <c r="A137" s="88"/>
      <c r="B137" s="88"/>
      <c r="C137" s="88"/>
      <c r="D137" s="88"/>
      <c r="E137" s="88"/>
      <c r="F137" s="88"/>
      <c r="G137" s="114" t="s">
        <v>147</v>
      </c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5"/>
      <c r="U137" s="115"/>
      <c r="V137" s="115"/>
      <c r="W137" s="115"/>
      <c r="X137" s="115"/>
      <c r="Y137" s="115"/>
      <c r="Z137" s="115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>
        <f>IF(ISNUMBER(AA137),AA137,0)+IF(ISNUMBER(AF137),AF137,0)</f>
        <v>0</v>
      </c>
      <c r="AL137" s="110"/>
      <c r="AM137" s="110"/>
      <c r="AN137" s="110"/>
      <c r="AO137" s="110"/>
      <c r="AP137" s="110"/>
      <c r="AQ137" s="110"/>
      <c r="AR137" s="110"/>
      <c r="AS137" s="110"/>
      <c r="AT137" s="110"/>
      <c r="AU137" s="110"/>
      <c r="AV137" s="110"/>
      <c r="AW137" s="110"/>
      <c r="AX137" s="110"/>
      <c r="AY137" s="110"/>
      <c r="AZ137" s="110">
        <f>IF(ISNUMBER(AP137),AP137,0)+IF(ISNUMBER(AU137),AU137,0)</f>
        <v>0</v>
      </c>
      <c r="BA137" s="110"/>
      <c r="BB137" s="110"/>
      <c r="BC137" s="110"/>
      <c r="BD137" s="110"/>
      <c r="BE137" s="110"/>
      <c r="BF137" s="110"/>
      <c r="BG137" s="110"/>
      <c r="BH137" s="110"/>
      <c r="BI137" s="110"/>
      <c r="BJ137" s="110"/>
      <c r="BK137" s="110"/>
      <c r="BL137" s="110"/>
      <c r="BM137" s="110"/>
      <c r="BN137" s="110"/>
      <c r="BO137" s="110">
        <f>IF(ISNUMBER(BE137),BE137,0)+IF(ISNUMBER(BJ137),BJ137,0)</f>
        <v>0</v>
      </c>
      <c r="BP137" s="110"/>
      <c r="BQ137" s="110"/>
      <c r="BR137" s="110"/>
      <c r="BS137" s="110"/>
      <c r="CA137" s="6" t="s">
        <v>45</v>
      </c>
    </row>
    <row r="139" spans="1:79" ht="13.5" customHeight="1" x14ac:dyDescent="0.2">
      <c r="A139" s="41" t="s">
        <v>218</v>
      </c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</row>
    <row r="140" spans="1:79" ht="15" customHeight="1" x14ac:dyDescent="0.2">
      <c r="A140" s="52" t="s">
        <v>185</v>
      </c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</row>
    <row r="141" spans="1:79" ht="15" customHeight="1" x14ac:dyDescent="0.2">
      <c r="A141" s="35" t="s">
        <v>6</v>
      </c>
      <c r="B141" s="35"/>
      <c r="C141" s="35"/>
      <c r="D141" s="35"/>
      <c r="E141" s="35"/>
      <c r="F141" s="35"/>
      <c r="G141" s="35" t="s">
        <v>126</v>
      </c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 t="s">
        <v>13</v>
      </c>
      <c r="U141" s="35"/>
      <c r="V141" s="35"/>
      <c r="W141" s="35"/>
      <c r="X141" s="35"/>
      <c r="Y141" s="35"/>
      <c r="Z141" s="35"/>
      <c r="AA141" s="29" t="s">
        <v>207</v>
      </c>
      <c r="AB141" s="75"/>
      <c r="AC141" s="75"/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6"/>
      <c r="AP141" s="29" t="s">
        <v>212</v>
      </c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1"/>
    </row>
    <row r="142" spans="1:79" ht="32.1" customHeight="1" x14ac:dyDescent="12.7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 t="s">
        <v>4</v>
      </c>
      <c r="AB142" s="35"/>
      <c r="AC142" s="35"/>
      <c r="AD142" s="35"/>
      <c r="AE142" s="35"/>
      <c r="AF142" s="35" t="s">
        <v>3</v>
      </c>
      <c r="AG142" s="35"/>
      <c r="AH142" s="35"/>
      <c r="AI142" s="35"/>
      <c r="AJ142" s="35"/>
      <c r="AK142" s="35" t="s">
        <v>89</v>
      </c>
      <c r="AL142" s="35"/>
      <c r="AM142" s="35"/>
      <c r="AN142" s="35"/>
      <c r="AO142" s="35"/>
      <c r="AP142" s="35" t="s">
        <v>4</v>
      </c>
      <c r="AQ142" s="35"/>
      <c r="AR142" s="35"/>
      <c r="AS142" s="35"/>
      <c r="AT142" s="35"/>
      <c r="AU142" s="35" t="s">
        <v>3</v>
      </c>
      <c r="AV142" s="35"/>
      <c r="AW142" s="35"/>
      <c r="AX142" s="35"/>
      <c r="AY142" s="35"/>
      <c r="AZ142" s="35" t="s">
        <v>96</v>
      </c>
      <c r="BA142" s="35"/>
      <c r="BB142" s="35"/>
      <c r="BC142" s="35"/>
      <c r="BD142" s="35"/>
    </row>
    <row r="143" spans="1:79" ht="15" customHeight="1" x14ac:dyDescent="0.2">
      <c r="A143" s="35">
        <v>1</v>
      </c>
      <c r="B143" s="35"/>
      <c r="C143" s="35"/>
      <c r="D143" s="35"/>
      <c r="E143" s="35"/>
      <c r="F143" s="35"/>
      <c r="G143" s="35">
        <v>2</v>
      </c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>
        <v>3</v>
      </c>
      <c r="U143" s="35"/>
      <c r="V143" s="35"/>
      <c r="W143" s="35"/>
      <c r="X143" s="35"/>
      <c r="Y143" s="35"/>
      <c r="Z143" s="35"/>
      <c r="AA143" s="35">
        <v>4</v>
      </c>
      <c r="AB143" s="35"/>
      <c r="AC143" s="35"/>
      <c r="AD143" s="35"/>
      <c r="AE143" s="35"/>
      <c r="AF143" s="35">
        <v>5</v>
      </c>
      <c r="AG143" s="35"/>
      <c r="AH143" s="35"/>
      <c r="AI143" s="35"/>
      <c r="AJ143" s="35"/>
      <c r="AK143" s="35">
        <v>6</v>
      </c>
      <c r="AL143" s="35"/>
      <c r="AM143" s="35"/>
      <c r="AN143" s="35"/>
      <c r="AO143" s="35"/>
      <c r="AP143" s="35">
        <v>7</v>
      </c>
      <c r="AQ143" s="35"/>
      <c r="AR143" s="35"/>
      <c r="AS143" s="35"/>
      <c r="AT143" s="35"/>
      <c r="AU143" s="35">
        <v>8</v>
      </c>
      <c r="AV143" s="35"/>
      <c r="AW143" s="35"/>
      <c r="AX143" s="35"/>
      <c r="AY143" s="35"/>
      <c r="AZ143" s="35">
        <v>9</v>
      </c>
      <c r="BA143" s="35"/>
      <c r="BB143" s="35"/>
      <c r="BC143" s="35"/>
      <c r="BD143" s="35"/>
    </row>
    <row r="144" spans="1:79" s="1" customFormat="1" ht="12" hidden="1" customHeight="1" x14ac:dyDescent="0.2">
      <c r="A144" s="37" t="s">
        <v>69</v>
      </c>
      <c r="B144" s="37"/>
      <c r="C144" s="37"/>
      <c r="D144" s="37"/>
      <c r="E144" s="37"/>
      <c r="F144" s="37"/>
      <c r="G144" s="73" t="s">
        <v>57</v>
      </c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 t="s">
        <v>79</v>
      </c>
      <c r="U144" s="73"/>
      <c r="V144" s="73"/>
      <c r="W144" s="73"/>
      <c r="X144" s="73"/>
      <c r="Y144" s="73"/>
      <c r="Z144" s="73"/>
      <c r="AA144" s="36" t="s">
        <v>60</v>
      </c>
      <c r="AB144" s="36"/>
      <c r="AC144" s="36"/>
      <c r="AD144" s="36"/>
      <c r="AE144" s="36"/>
      <c r="AF144" s="36" t="s">
        <v>61</v>
      </c>
      <c r="AG144" s="36"/>
      <c r="AH144" s="36"/>
      <c r="AI144" s="36"/>
      <c r="AJ144" s="36"/>
      <c r="AK144" s="43" t="s">
        <v>122</v>
      </c>
      <c r="AL144" s="43"/>
      <c r="AM144" s="43"/>
      <c r="AN144" s="43"/>
      <c r="AO144" s="43"/>
      <c r="AP144" s="36" t="s">
        <v>62</v>
      </c>
      <c r="AQ144" s="36"/>
      <c r="AR144" s="36"/>
      <c r="AS144" s="36"/>
      <c r="AT144" s="36"/>
      <c r="AU144" s="36" t="s">
        <v>63</v>
      </c>
      <c r="AV144" s="36"/>
      <c r="AW144" s="36"/>
      <c r="AX144" s="36"/>
      <c r="AY144" s="36"/>
      <c r="AZ144" s="43" t="s">
        <v>122</v>
      </c>
      <c r="BA144" s="43"/>
      <c r="BB144" s="43"/>
      <c r="BC144" s="43"/>
      <c r="BD144" s="43"/>
      <c r="CA144" s="1" t="s">
        <v>46</v>
      </c>
    </row>
    <row r="145" spans="1:79" s="6" customFormat="1" x14ac:dyDescent="0.2">
      <c r="A145" s="88"/>
      <c r="B145" s="88"/>
      <c r="C145" s="88"/>
      <c r="D145" s="88"/>
      <c r="E145" s="88"/>
      <c r="F145" s="88"/>
      <c r="G145" s="114" t="s">
        <v>147</v>
      </c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5"/>
      <c r="U145" s="115"/>
      <c r="V145" s="115"/>
      <c r="W145" s="115"/>
      <c r="X145" s="115"/>
      <c r="Y145" s="115"/>
      <c r="Z145" s="115"/>
      <c r="AA145" s="110"/>
      <c r="AB145" s="110"/>
      <c r="AC145" s="110"/>
      <c r="AD145" s="110"/>
      <c r="AE145" s="110"/>
      <c r="AF145" s="110"/>
      <c r="AG145" s="110"/>
      <c r="AH145" s="110"/>
      <c r="AI145" s="110"/>
      <c r="AJ145" s="110"/>
      <c r="AK145" s="110">
        <f>IF(ISNUMBER(AA145),AA145,0)+IF(ISNUMBER(AF145),AF145,0)</f>
        <v>0</v>
      </c>
      <c r="AL145" s="110"/>
      <c r="AM145" s="110"/>
      <c r="AN145" s="110"/>
      <c r="AO145" s="110"/>
      <c r="AP145" s="110"/>
      <c r="AQ145" s="110"/>
      <c r="AR145" s="110"/>
      <c r="AS145" s="110"/>
      <c r="AT145" s="110"/>
      <c r="AU145" s="110"/>
      <c r="AV145" s="110"/>
      <c r="AW145" s="110"/>
      <c r="AX145" s="110"/>
      <c r="AY145" s="110"/>
      <c r="AZ145" s="110">
        <f>IF(ISNUMBER(AP145),AP145,0)+IF(ISNUMBER(AU145),AU145,0)</f>
        <v>0</v>
      </c>
      <c r="BA145" s="110"/>
      <c r="BB145" s="110"/>
      <c r="BC145" s="110"/>
      <c r="BD145" s="110"/>
      <c r="CA145" s="6" t="s">
        <v>47</v>
      </c>
    </row>
    <row r="148" spans="1:79" ht="14.25" customHeight="1" x14ac:dyDescent="0.2">
      <c r="A148" s="41" t="s">
        <v>219</v>
      </c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</row>
    <row r="149" spans="1:79" ht="15" customHeight="1" x14ac:dyDescent="0.2">
      <c r="A149" s="52" t="s">
        <v>185</v>
      </c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</row>
    <row r="150" spans="1:79" ht="23.1" customHeight="1" x14ac:dyDescent="0.2">
      <c r="A150" s="35" t="s">
        <v>128</v>
      </c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61" t="s">
        <v>129</v>
      </c>
      <c r="O150" s="62"/>
      <c r="P150" s="62"/>
      <c r="Q150" s="62"/>
      <c r="R150" s="62"/>
      <c r="S150" s="62"/>
      <c r="T150" s="62"/>
      <c r="U150" s="63"/>
      <c r="V150" s="61" t="s">
        <v>130</v>
      </c>
      <c r="W150" s="62"/>
      <c r="X150" s="62"/>
      <c r="Y150" s="62"/>
      <c r="Z150" s="63"/>
      <c r="AA150" s="35" t="s">
        <v>186</v>
      </c>
      <c r="AB150" s="35"/>
      <c r="AC150" s="35"/>
      <c r="AD150" s="35"/>
      <c r="AE150" s="35"/>
      <c r="AF150" s="35"/>
      <c r="AG150" s="35"/>
      <c r="AH150" s="35"/>
      <c r="AI150" s="35"/>
      <c r="AJ150" s="35" t="s">
        <v>189</v>
      </c>
      <c r="AK150" s="35"/>
      <c r="AL150" s="35"/>
      <c r="AM150" s="35"/>
      <c r="AN150" s="35"/>
      <c r="AO150" s="35"/>
      <c r="AP150" s="35"/>
      <c r="AQ150" s="35"/>
      <c r="AR150" s="35"/>
      <c r="AS150" s="35" t="s">
        <v>196</v>
      </c>
      <c r="AT150" s="35"/>
      <c r="AU150" s="35"/>
      <c r="AV150" s="35"/>
      <c r="AW150" s="35"/>
      <c r="AX150" s="35"/>
      <c r="AY150" s="35"/>
      <c r="AZ150" s="35"/>
      <c r="BA150" s="35"/>
      <c r="BB150" s="35" t="s">
        <v>207</v>
      </c>
      <c r="BC150" s="35"/>
      <c r="BD150" s="35"/>
      <c r="BE150" s="35"/>
      <c r="BF150" s="35"/>
      <c r="BG150" s="35"/>
      <c r="BH150" s="35"/>
      <c r="BI150" s="35"/>
      <c r="BJ150" s="35"/>
      <c r="BK150" s="35" t="s">
        <v>212</v>
      </c>
      <c r="BL150" s="35"/>
      <c r="BM150" s="35"/>
      <c r="BN150" s="35"/>
      <c r="BO150" s="35"/>
      <c r="BP150" s="35"/>
      <c r="BQ150" s="35"/>
      <c r="BR150" s="35"/>
      <c r="BS150" s="35"/>
    </row>
    <row r="151" spans="1:79" ht="95.25" customHeight="1" x14ac:dyDescent="12.7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64"/>
      <c r="O151" s="65"/>
      <c r="P151" s="65"/>
      <c r="Q151" s="65"/>
      <c r="R151" s="65"/>
      <c r="S151" s="65"/>
      <c r="T151" s="65"/>
      <c r="U151" s="66"/>
      <c r="V151" s="64"/>
      <c r="W151" s="65"/>
      <c r="X151" s="65"/>
      <c r="Y151" s="65"/>
      <c r="Z151" s="66"/>
      <c r="AA151" s="48" t="s">
        <v>133</v>
      </c>
      <c r="AB151" s="48"/>
      <c r="AC151" s="48"/>
      <c r="AD151" s="48"/>
      <c r="AE151" s="48"/>
      <c r="AF151" s="48" t="s">
        <v>134</v>
      </c>
      <c r="AG151" s="48"/>
      <c r="AH151" s="48"/>
      <c r="AI151" s="48"/>
      <c r="AJ151" s="48" t="s">
        <v>133</v>
      </c>
      <c r="AK151" s="48"/>
      <c r="AL151" s="48"/>
      <c r="AM151" s="48"/>
      <c r="AN151" s="48"/>
      <c r="AO151" s="48" t="s">
        <v>134</v>
      </c>
      <c r="AP151" s="48"/>
      <c r="AQ151" s="48"/>
      <c r="AR151" s="48"/>
      <c r="AS151" s="48" t="s">
        <v>133</v>
      </c>
      <c r="AT151" s="48"/>
      <c r="AU151" s="48"/>
      <c r="AV151" s="48"/>
      <c r="AW151" s="48"/>
      <c r="AX151" s="48" t="s">
        <v>134</v>
      </c>
      <c r="AY151" s="48"/>
      <c r="AZ151" s="48"/>
      <c r="BA151" s="48"/>
      <c r="BB151" s="48" t="s">
        <v>133</v>
      </c>
      <c r="BC151" s="48"/>
      <c r="BD151" s="48"/>
      <c r="BE151" s="48"/>
      <c r="BF151" s="48"/>
      <c r="BG151" s="48" t="s">
        <v>134</v>
      </c>
      <c r="BH151" s="48"/>
      <c r="BI151" s="48"/>
      <c r="BJ151" s="48"/>
      <c r="BK151" s="48" t="s">
        <v>133</v>
      </c>
      <c r="BL151" s="48"/>
      <c r="BM151" s="48"/>
      <c r="BN151" s="48"/>
      <c r="BO151" s="48"/>
      <c r="BP151" s="48" t="s">
        <v>134</v>
      </c>
      <c r="BQ151" s="48"/>
      <c r="BR151" s="48"/>
      <c r="BS151" s="48"/>
    </row>
    <row r="152" spans="1:79" ht="15" customHeight="1" x14ac:dyDescent="0.2">
      <c r="A152" s="35">
        <v>1</v>
      </c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29">
        <v>2</v>
      </c>
      <c r="O152" s="30"/>
      <c r="P152" s="30"/>
      <c r="Q152" s="30"/>
      <c r="R152" s="30"/>
      <c r="S152" s="30"/>
      <c r="T152" s="30"/>
      <c r="U152" s="31"/>
      <c r="V152" s="35">
        <v>3</v>
      </c>
      <c r="W152" s="35"/>
      <c r="X152" s="35"/>
      <c r="Y152" s="35"/>
      <c r="Z152" s="35"/>
      <c r="AA152" s="35">
        <v>4</v>
      </c>
      <c r="AB152" s="35"/>
      <c r="AC152" s="35"/>
      <c r="AD152" s="35"/>
      <c r="AE152" s="35"/>
      <c r="AF152" s="35">
        <v>5</v>
      </c>
      <c r="AG152" s="35"/>
      <c r="AH152" s="35"/>
      <c r="AI152" s="35"/>
      <c r="AJ152" s="35">
        <v>6</v>
      </c>
      <c r="AK152" s="35"/>
      <c r="AL152" s="35"/>
      <c r="AM152" s="35"/>
      <c r="AN152" s="35"/>
      <c r="AO152" s="35">
        <v>7</v>
      </c>
      <c r="AP152" s="35"/>
      <c r="AQ152" s="35"/>
      <c r="AR152" s="35"/>
      <c r="AS152" s="35">
        <v>8</v>
      </c>
      <c r="AT152" s="35"/>
      <c r="AU152" s="35"/>
      <c r="AV152" s="35"/>
      <c r="AW152" s="35"/>
      <c r="AX152" s="35">
        <v>9</v>
      </c>
      <c r="AY152" s="35"/>
      <c r="AZ152" s="35"/>
      <c r="BA152" s="35"/>
      <c r="BB152" s="35">
        <v>10</v>
      </c>
      <c r="BC152" s="35"/>
      <c r="BD152" s="35"/>
      <c r="BE152" s="35"/>
      <c r="BF152" s="35"/>
      <c r="BG152" s="35">
        <v>11</v>
      </c>
      <c r="BH152" s="35"/>
      <c r="BI152" s="35"/>
      <c r="BJ152" s="35"/>
      <c r="BK152" s="35">
        <v>12</v>
      </c>
      <c r="BL152" s="35"/>
      <c r="BM152" s="35"/>
      <c r="BN152" s="35"/>
      <c r="BO152" s="35"/>
      <c r="BP152" s="35">
        <v>13</v>
      </c>
      <c r="BQ152" s="35"/>
      <c r="BR152" s="35"/>
      <c r="BS152" s="35"/>
    </row>
    <row r="153" spans="1:79" s="1" customFormat="1" ht="12" hidden="1" customHeight="1" x14ac:dyDescent="0.2">
      <c r="A153" s="73" t="s">
        <v>146</v>
      </c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37" t="s">
        <v>131</v>
      </c>
      <c r="O153" s="37"/>
      <c r="P153" s="37"/>
      <c r="Q153" s="37"/>
      <c r="R153" s="37"/>
      <c r="S153" s="37"/>
      <c r="T153" s="37"/>
      <c r="U153" s="37"/>
      <c r="V153" s="37" t="s">
        <v>132</v>
      </c>
      <c r="W153" s="37"/>
      <c r="X153" s="37"/>
      <c r="Y153" s="37"/>
      <c r="Z153" s="37"/>
      <c r="AA153" s="36" t="s">
        <v>65</v>
      </c>
      <c r="AB153" s="36"/>
      <c r="AC153" s="36"/>
      <c r="AD153" s="36"/>
      <c r="AE153" s="36"/>
      <c r="AF153" s="36" t="s">
        <v>66</v>
      </c>
      <c r="AG153" s="36"/>
      <c r="AH153" s="36"/>
      <c r="AI153" s="36"/>
      <c r="AJ153" s="36" t="s">
        <v>67</v>
      </c>
      <c r="AK153" s="36"/>
      <c r="AL153" s="36"/>
      <c r="AM153" s="36"/>
      <c r="AN153" s="36"/>
      <c r="AO153" s="36" t="s">
        <v>68</v>
      </c>
      <c r="AP153" s="36"/>
      <c r="AQ153" s="36"/>
      <c r="AR153" s="36"/>
      <c r="AS153" s="36" t="s">
        <v>58</v>
      </c>
      <c r="AT153" s="36"/>
      <c r="AU153" s="36"/>
      <c r="AV153" s="36"/>
      <c r="AW153" s="36"/>
      <c r="AX153" s="36" t="s">
        <v>59</v>
      </c>
      <c r="AY153" s="36"/>
      <c r="AZ153" s="36"/>
      <c r="BA153" s="36"/>
      <c r="BB153" s="36" t="s">
        <v>60</v>
      </c>
      <c r="BC153" s="36"/>
      <c r="BD153" s="36"/>
      <c r="BE153" s="36"/>
      <c r="BF153" s="36"/>
      <c r="BG153" s="36" t="s">
        <v>61</v>
      </c>
      <c r="BH153" s="36"/>
      <c r="BI153" s="36"/>
      <c r="BJ153" s="36"/>
      <c r="BK153" s="36" t="s">
        <v>62</v>
      </c>
      <c r="BL153" s="36"/>
      <c r="BM153" s="36"/>
      <c r="BN153" s="36"/>
      <c r="BO153" s="36"/>
      <c r="BP153" s="36" t="s">
        <v>63</v>
      </c>
      <c r="BQ153" s="36"/>
      <c r="BR153" s="36"/>
      <c r="BS153" s="36"/>
      <c r="CA153" s="1" t="s">
        <v>48</v>
      </c>
    </row>
    <row r="154" spans="1:79" s="6" customFormat="1" ht="12.75" customHeight="1" x14ac:dyDescent="0.2">
      <c r="A154" s="114" t="s">
        <v>147</v>
      </c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87"/>
      <c r="O154" s="85"/>
      <c r="P154" s="85"/>
      <c r="Q154" s="85"/>
      <c r="R154" s="85"/>
      <c r="S154" s="85"/>
      <c r="T154" s="85"/>
      <c r="U154" s="8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7"/>
      <c r="BQ154" s="118"/>
      <c r="BR154" s="118"/>
      <c r="BS154" s="119"/>
      <c r="CA154" s="6" t="s">
        <v>49</v>
      </c>
    </row>
    <row r="157" spans="1:79" ht="35.25" customHeight="1" x14ac:dyDescent="0.2">
      <c r="A157" s="41" t="s">
        <v>220</v>
      </c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</row>
    <row r="158" spans="1:79" ht="15" x14ac:dyDescent="0.2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8"/>
      <c r="BL158" s="58"/>
    </row>
    <row r="159" spans="1:79" ht="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1" spans="1:79" ht="28.5" customHeight="1" x14ac:dyDescent="0.2">
      <c r="A161" s="38" t="s">
        <v>203</v>
      </c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</row>
    <row r="162" spans="1:79" ht="14.25" customHeight="1" x14ac:dyDescent="0.2">
      <c r="A162" s="41" t="s">
        <v>187</v>
      </c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</row>
    <row r="163" spans="1:79" ht="15" customHeight="1" x14ac:dyDescent="0.2">
      <c r="A163" s="39" t="s">
        <v>185</v>
      </c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</row>
    <row r="164" spans="1:79" ht="42.95" customHeight="1" x14ac:dyDescent="0.2">
      <c r="A164" s="48" t="s">
        <v>135</v>
      </c>
      <c r="B164" s="48"/>
      <c r="C164" s="48"/>
      <c r="D164" s="48"/>
      <c r="E164" s="48"/>
      <c r="F164" s="48"/>
      <c r="G164" s="35" t="s">
        <v>19</v>
      </c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 t="s">
        <v>15</v>
      </c>
      <c r="U164" s="35"/>
      <c r="V164" s="35"/>
      <c r="W164" s="35"/>
      <c r="X164" s="35"/>
      <c r="Y164" s="35"/>
      <c r="Z164" s="35" t="s">
        <v>14</v>
      </c>
      <c r="AA164" s="35"/>
      <c r="AB164" s="35"/>
      <c r="AC164" s="35"/>
      <c r="AD164" s="35"/>
      <c r="AE164" s="35" t="s">
        <v>136</v>
      </c>
      <c r="AF164" s="35"/>
      <c r="AG164" s="35"/>
      <c r="AH164" s="35"/>
      <c r="AI164" s="35"/>
      <c r="AJ164" s="35"/>
      <c r="AK164" s="35" t="s">
        <v>137</v>
      </c>
      <c r="AL164" s="35"/>
      <c r="AM164" s="35"/>
      <c r="AN164" s="35"/>
      <c r="AO164" s="35"/>
      <c r="AP164" s="35"/>
      <c r="AQ164" s="35" t="s">
        <v>138</v>
      </c>
      <c r="AR164" s="35"/>
      <c r="AS164" s="35"/>
      <c r="AT164" s="35"/>
      <c r="AU164" s="35"/>
      <c r="AV164" s="35"/>
      <c r="AW164" s="35" t="s">
        <v>98</v>
      </c>
      <c r="AX164" s="35"/>
      <c r="AY164" s="35"/>
      <c r="AZ164" s="35"/>
      <c r="BA164" s="35"/>
      <c r="BB164" s="35"/>
      <c r="BC164" s="35"/>
      <c r="BD164" s="35"/>
      <c r="BE164" s="35"/>
      <c r="BF164" s="35"/>
      <c r="BG164" s="35" t="s">
        <v>139</v>
      </c>
      <c r="BH164" s="35"/>
      <c r="BI164" s="35"/>
      <c r="BJ164" s="35"/>
      <c r="BK164" s="35"/>
      <c r="BL164" s="35"/>
    </row>
    <row r="165" spans="1:79" ht="39.950000000000003" customHeight="1" x14ac:dyDescent="12.75">
      <c r="A165" s="48"/>
      <c r="B165" s="48"/>
      <c r="C165" s="48"/>
      <c r="D165" s="48"/>
      <c r="E165" s="48"/>
      <c r="F165" s="48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 t="s">
        <v>17</v>
      </c>
      <c r="AX165" s="35"/>
      <c r="AY165" s="35"/>
      <c r="AZ165" s="35"/>
      <c r="BA165" s="35"/>
      <c r="BB165" s="35" t="s">
        <v>16</v>
      </c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</row>
    <row r="166" spans="1:79" ht="15" customHeight="1" x14ac:dyDescent="0.2">
      <c r="A166" s="35">
        <v>1</v>
      </c>
      <c r="B166" s="35"/>
      <c r="C166" s="35"/>
      <c r="D166" s="35"/>
      <c r="E166" s="35"/>
      <c r="F166" s="35"/>
      <c r="G166" s="35">
        <v>2</v>
      </c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>
        <v>3</v>
      </c>
      <c r="U166" s="35"/>
      <c r="V166" s="35"/>
      <c r="W166" s="35"/>
      <c r="X166" s="35"/>
      <c r="Y166" s="35"/>
      <c r="Z166" s="35">
        <v>4</v>
      </c>
      <c r="AA166" s="35"/>
      <c r="AB166" s="35"/>
      <c r="AC166" s="35"/>
      <c r="AD166" s="35"/>
      <c r="AE166" s="35">
        <v>5</v>
      </c>
      <c r="AF166" s="35"/>
      <c r="AG166" s="35"/>
      <c r="AH166" s="35"/>
      <c r="AI166" s="35"/>
      <c r="AJ166" s="35"/>
      <c r="AK166" s="35">
        <v>6</v>
      </c>
      <c r="AL166" s="35"/>
      <c r="AM166" s="35"/>
      <c r="AN166" s="35"/>
      <c r="AO166" s="35"/>
      <c r="AP166" s="35"/>
      <c r="AQ166" s="35">
        <v>7</v>
      </c>
      <c r="AR166" s="35"/>
      <c r="AS166" s="35"/>
      <c r="AT166" s="35"/>
      <c r="AU166" s="35"/>
      <c r="AV166" s="35"/>
      <c r="AW166" s="35">
        <v>8</v>
      </c>
      <c r="AX166" s="35"/>
      <c r="AY166" s="35"/>
      <c r="AZ166" s="35"/>
      <c r="BA166" s="35"/>
      <c r="BB166" s="35">
        <v>9</v>
      </c>
      <c r="BC166" s="35"/>
      <c r="BD166" s="35"/>
      <c r="BE166" s="35"/>
      <c r="BF166" s="35"/>
      <c r="BG166" s="35">
        <v>10</v>
      </c>
      <c r="BH166" s="35"/>
      <c r="BI166" s="35"/>
      <c r="BJ166" s="35"/>
      <c r="BK166" s="35"/>
      <c r="BL166" s="35"/>
    </row>
    <row r="167" spans="1:79" s="1" customFormat="1" ht="12" hidden="1" customHeight="1" x14ac:dyDescent="0.2">
      <c r="A167" s="37" t="s">
        <v>64</v>
      </c>
      <c r="B167" s="37"/>
      <c r="C167" s="37"/>
      <c r="D167" s="37"/>
      <c r="E167" s="37"/>
      <c r="F167" s="37"/>
      <c r="G167" s="73" t="s">
        <v>57</v>
      </c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36" t="s">
        <v>80</v>
      </c>
      <c r="U167" s="36"/>
      <c r="V167" s="36"/>
      <c r="W167" s="36"/>
      <c r="X167" s="36"/>
      <c r="Y167" s="36"/>
      <c r="Z167" s="36" t="s">
        <v>81</v>
      </c>
      <c r="AA167" s="36"/>
      <c r="AB167" s="36"/>
      <c r="AC167" s="36"/>
      <c r="AD167" s="36"/>
      <c r="AE167" s="36" t="s">
        <v>82</v>
      </c>
      <c r="AF167" s="36"/>
      <c r="AG167" s="36"/>
      <c r="AH167" s="36"/>
      <c r="AI167" s="36"/>
      <c r="AJ167" s="36"/>
      <c r="AK167" s="36" t="s">
        <v>83</v>
      </c>
      <c r="AL167" s="36"/>
      <c r="AM167" s="36"/>
      <c r="AN167" s="36"/>
      <c r="AO167" s="36"/>
      <c r="AP167" s="36"/>
      <c r="AQ167" s="74" t="s">
        <v>99</v>
      </c>
      <c r="AR167" s="36"/>
      <c r="AS167" s="36"/>
      <c r="AT167" s="36"/>
      <c r="AU167" s="36"/>
      <c r="AV167" s="36"/>
      <c r="AW167" s="36" t="s">
        <v>84</v>
      </c>
      <c r="AX167" s="36"/>
      <c r="AY167" s="36"/>
      <c r="AZ167" s="36"/>
      <c r="BA167" s="36"/>
      <c r="BB167" s="36" t="s">
        <v>85</v>
      </c>
      <c r="BC167" s="36"/>
      <c r="BD167" s="36"/>
      <c r="BE167" s="36"/>
      <c r="BF167" s="36"/>
      <c r="BG167" s="74" t="s">
        <v>100</v>
      </c>
      <c r="BH167" s="36"/>
      <c r="BI167" s="36"/>
      <c r="BJ167" s="36"/>
      <c r="BK167" s="36"/>
      <c r="BL167" s="36"/>
      <c r="CA167" s="1" t="s">
        <v>50</v>
      </c>
    </row>
    <row r="168" spans="1:79" s="6" customFormat="1" ht="12.75" customHeight="1" x14ac:dyDescent="0.2">
      <c r="A168" s="88"/>
      <c r="B168" s="88"/>
      <c r="C168" s="88"/>
      <c r="D168" s="88"/>
      <c r="E168" s="88"/>
      <c r="F168" s="88"/>
      <c r="G168" s="114" t="s">
        <v>147</v>
      </c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0"/>
      <c r="U168" s="110"/>
      <c r="V168" s="110"/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110"/>
      <c r="AH168" s="110"/>
      <c r="AI168" s="110"/>
      <c r="AJ168" s="110"/>
      <c r="AK168" s="110"/>
      <c r="AL168" s="110"/>
      <c r="AM168" s="110"/>
      <c r="AN168" s="110"/>
      <c r="AO168" s="110"/>
      <c r="AP168" s="110"/>
      <c r="AQ168" s="110">
        <f>IF(ISNUMBER(AK168),AK168,0)-IF(ISNUMBER(AE168),AE168,0)</f>
        <v>0</v>
      </c>
      <c r="AR168" s="110"/>
      <c r="AS168" s="110"/>
      <c r="AT168" s="110"/>
      <c r="AU168" s="110"/>
      <c r="AV168" s="110"/>
      <c r="AW168" s="110"/>
      <c r="AX168" s="110"/>
      <c r="AY168" s="110"/>
      <c r="AZ168" s="110"/>
      <c r="BA168" s="110"/>
      <c r="BB168" s="110"/>
      <c r="BC168" s="110"/>
      <c r="BD168" s="110"/>
      <c r="BE168" s="110"/>
      <c r="BF168" s="110"/>
      <c r="BG168" s="110">
        <f>IF(ISNUMBER(Z168),Z168,0)+IF(ISNUMBER(AK168),AK168,0)</f>
        <v>0</v>
      </c>
      <c r="BH168" s="110"/>
      <c r="BI168" s="110"/>
      <c r="BJ168" s="110"/>
      <c r="BK168" s="110"/>
      <c r="BL168" s="110"/>
      <c r="CA168" s="6" t="s">
        <v>51</v>
      </c>
    </row>
    <row r="170" spans="1:79" ht="14.25" customHeight="1" x14ac:dyDescent="0.2">
      <c r="A170" s="41" t="s">
        <v>204</v>
      </c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</row>
    <row r="171" spans="1:79" ht="15" customHeight="1" x14ac:dyDescent="0.2">
      <c r="A171" s="39" t="s">
        <v>185</v>
      </c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</row>
    <row r="172" spans="1:79" ht="18" customHeight="1" x14ac:dyDescent="0.2">
      <c r="A172" s="35" t="s">
        <v>135</v>
      </c>
      <c r="B172" s="35"/>
      <c r="C172" s="35"/>
      <c r="D172" s="35"/>
      <c r="E172" s="35"/>
      <c r="F172" s="35"/>
      <c r="G172" s="35" t="s">
        <v>19</v>
      </c>
      <c r="H172" s="35"/>
      <c r="I172" s="35"/>
      <c r="J172" s="35"/>
      <c r="K172" s="35"/>
      <c r="L172" s="35"/>
      <c r="M172" s="35"/>
      <c r="N172" s="35"/>
      <c r="O172" s="35"/>
      <c r="P172" s="35"/>
      <c r="Q172" s="35" t="s">
        <v>191</v>
      </c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 t="s">
        <v>201</v>
      </c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</row>
    <row r="173" spans="1:79" ht="42.95" customHeight="1" x14ac:dyDescent="0.2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 t="s">
        <v>140</v>
      </c>
      <c r="R173" s="35"/>
      <c r="S173" s="35"/>
      <c r="T173" s="35"/>
      <c r="U173" s="35"/>
      <c r="V173" s="48" t="s">
        <v>141</v>
      </c>
      <c r="W173" s="48"/>
      <c r="X173" s="48"/>
      <c r="Y173" s="48"/>
      <c r="Z173" s="35" t="s">
        <v>142</v>
      </c>
      <c r="AA173" s="35"/>
      <c r="AB173" s="35"/>
      <c r="AC173" s="35"/>
      <c r="AD173" s="35"/>
      <c r="AE173" s="35"/>
      <c r="AF173" s="35"/>
      <c r="AG173" s="35"/>
      <c r="AH173" s="35"/>
      <c r="AI173" s="35"/>
      <c r="AJ173" s="35" t="s">
        <v>143</v>
      </c>
      <c r="AK173" s="35"/>
      <c r="AL173" s="35"/>
      <c r="AM173" s="35"/>
      <c r="AN173" s="35"/>
      <c r="AO173" s="35" t="s">
        <v>20</v>
      </c>
      <c r="AP173" s="35"/>
      <c r="AQ173" s="35"/>
      <c r="AR173" s="35"/>
      <c r="AS173" s="35"/>
      <c r="AT173" s="48" t="s">
        <v>144</v>
      </c>
      <c r="AU173" s="48"/>
      <c r="AV173" s="48"/>
      <c r="AW173" s="48"/>
      <c r="AX173" s="35" t="s">
        <v>142</v>
      </c>
      <c r="AY173" s="35"/>
      <c r="AZ173" s="35"/>
      <c r="BA173" s="35"/>
      <c r="BB173" s="35"/>
      <c r="BC173" s="35"/>
      <c r="BD173" s="35"/>
      <c r="BE173" s="35"/>
      <c r="BF173" s="35"/>
      <c r="BG173" s="35"/>
      <c r="BH173" s="35" t="s">
        <v>145</v>
      </c>
      <c r="BI173" s="35"/>
      <c r="BJ173" s="35"/>
      <c r="BK173" s="35"/>
      <c r="BL173" s="35"/>
    </row>
    <row r="174" spans="1:79" ht="63" customHeight="1" x14ac:dyDescent="12.7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48"/>
      <c r="W174" s="48"/>
      <c r="X174" s="48"/>
      <c r="Y174" s="48"/>
      <c r="Z174" s="35" t="s">
        <v>17</v>
      </c>
      <c r="AA174" s="35"/>
      <c r="AB174" s="35"/>
      <c r="AC174" s="35"/>
      <c r="AD174" s="35"/>
      <c r="AE174" s="35" t="s">
        <v>16</v>
      </c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48"/>
      <c r="AU174" s="48"/>
      <c r="AV174" s="48"/>
      <c r="AW174" s="48"/>
      <c r="AX174" s="35" t="s">
        <v>17</v>
      </c>
      <c r="AY174" s="35"/>
      <c r="AZ174" s="35"/>
      <c r="BA174" s="35"/>
      <c r="BB174" s="35"/>
      <c r="BC174" s="35" t="s">
        <v>16</v>
      </c>
      <c r="BD174" s="35"/>
      <c r="BE174" s="35"/>
      <c r="BF174" s="35"/>
      <c r="BG174" s="35"/>
      <c r="BH174" s="35"/>
      <c r="BI174" s="35"/>
      <c r="BJ174" s="35"/>
      <c r="BK174" s="35"/>
      <c r="BL174" s="35"/>
    </row>
    <row r="175" spans="1:79" ht="15" customHeight="1" x14ac:dyDescent="0.2">
      <c r="A175" s="35">
        <v>1</v>
      </c>
      <c r="B175" s="35"/>
      <c r="C175" s="35"/>
      <c r="D175" s="35"/>
      <c r="E175" s="35"/>
      <c r="F175" s="35"/>
      <c r="G175" s="35">
        <v>2</v>
      </c>
      <c r="H175" s="35"/>
      <c r="I175" s="35"/>
      <c r="J175" s="35"/>
      <c r="K175" s="35"/>
      <c r="L175" s="35"/>
      <c r="M175" s="35"/>
      <c r="N175" s="35"/>
      <c r="O175" s="35"/>
      <c r="P175" s="35"/>
      <c r="Q175" s="35">
        <v>3</v>
      </c>
      <c r="R175" s="35"/>
      <c r="S175" s="35"/>
      <c r="T175" s="35"/>
      <c r="U175" s="35"/>
      <c r="V175" s="35">
        <v>4</v>
      </c>
      <c r="W175" s="35"/>
      <c r="X175" s="35"/>
      <c r="Y175" s="35"/>
      <c r="Z175" s="35">
        <v>5</v>
      </c>
      <c r="AA175" s="35"/>
      <c r="AB175" s="35"/>
      <c r="AC175" s="35"/>
      <c r="AD175" s="35"/>
      <c r="AE175" s="35">
        <v>6</v>
      </c>
      <c r="AF175" s="35"/>
      <c r="AG175" s="35"/>
      <c r="AH175" s="35"/>
      <c r="AI175" s="35"/>
      <c r="AJ175" s="35">
        <v>7</v>
      </c>
      <c r="AK175" s="35"/>
      <c r="AL175" s="35"/>
      <c r="AM175" s="35"/>
      <c r="AN175" s="35"/>
      <c r="AO175" s="35">
        <v>8</v>
      </c>
      <c r="AP175" s="35"/>
      <c r="AQ175" s="35"/>
      <c r="AR175" s="35"/>
      <c r="AS175" s="35"/>
      <c r="AT175" s="35">
        <v>9</v>
      </c>
      <c r="AU175" s="35"/>
      <c r="AV175" s="35"/>
      <c r="AW175" s="35"/>
      <c r="AX175" s="35">
        <v>10</v>
      </c>
      <c r="AY175" s="35"/>
      <c r="AZ175" s="35"/>
      <c r="BA175" s="35"/>
      <c r="BB175" s="35"/>
      <c r="BC175" s="35">
        <v>11</v>
      </c>
      <c r="BD175" s="35"/>
      <c r="BE175" s="35"/>
      <c r="BF175" s="35"/>
      <c r="BG175" s="35"/>
      <c r="BH175" s="35">
        <v>12</v>
      </c>
      <c r="BI175" s="35"/>
      <c r="BJ175" s="35"/>
      <c r="BK175" s="35"/>
      <c r="BL175" s="35"/>
    </row>
    <row r="176" spans="1:79" s="1" customFormat="1" ht="12" hidden="1" customHeight="1" x14ac:dyDescent="0.2">
      <c r="A176" s="37" t="s">
        <v>64</v>
      </c>
      <c r="B176" s="37"/>
      <c r="C176" s="37"/>
      <c r="D176" s="37"/>
      <c r="E176" s="37"/>
      <c r="F176" s="37"/>
      <c r="G176" s="73" t="s">
        <v>57</v>
      </c>
      <c r="H176" s="73"/>
      <c r="I176" s="73"/>
      <c r="J176" s="73"/>
      <c r="K176" s="73"/>
      <c r="L176" s="73"/>
      <c r="M176" s="73"/>
      <c r="N176" s="73"/>
      <c r="O176" s="73"/>
      <c r="P176" s="73"/>
      <c r="Q176" s="36" t="s">
        <v>80</v>
      </c>
      <c r="R176" s="36"/>
      <c r="S176" s="36"/>
      <c r="T176" s="36"/>
      <c r="U176" s="36"/>
      <c r="V176" s="36" t="s">
        <v>81</v>
      </c>
      <c r="W176" s="36"/>
      <c r="X176" s="36"/>
      <c r="Y176" s="36"/>
      <c r="Z176" s="36" t="s">
        <v>82</v>
      </c>
      <c r="AA176" s="36"/>
      <c r="AB176" s="36"/>
      <c r="AC176" s="36"/>
      <c r="AD176" s="36"/>
      <c r="AE176" s="36" t="s">
        <v>83</v>
      </c>
      <c r="AF176" s="36"/>
      <c r="AG176" s="36"/>
      <c r="AH176" s="36"/>
      <c r="AI176" s="36"/>
      <c r="AJ176" s="74" t="s">
        <v>101</v>
      </c>
      <c r="AK176" s="36"/>
      <c r="AL176" s="36"/>
      <c r="AM176" s="36"/>
      <c r="AN176" s="36"/>
      <c r="AO176" s="36" t="s">
        <v>84</v>
      </c>
      <c r="AP176" s="36"/>
      <c r="AQ176" s="36"/>
      <c r="AR176" s="36"/>
      <c r="AS176" s="36"/>
      <c r="AT176" s="74" t="s">
        <v>102</v>
      </c>
      <c r="AU176" s="36"/>
      <c r="AV176" s="36"/>
      <c r="AW176" s="36"/>
      <c r="AX176" s="36" t="s">
        <v>85</v>
      </c>
      <c r="AY176" s="36"/>
      <c r="AZ176" s="36"/>
      <c r="BA176" s="36"/>
      <c r="BB176" s="36"/>
      <c r="BC176" s="36" t="s">
        <v>86</v>
      </c>
      <c r="BD176" s="36"/>
      <c r="BE176" s="36"/>
      <c r="BF176" s="36"/>
      <c r="BG176" s="36"/>
      <c r="BH176" s="74" t="s">
        <v>101</v>
      </c>
      <c r="BI176" s="36"/>
      <c r="BJ176" s="36"/>
      <c r="BK176" s="36"/>
      <c r="BL176" s="36"/>
      <c r="CA176" s="1" t="s">
        <v>52</v>
      </c>
    </row>
    <row r="177" spans="1:79" s="6" customFormat="1" ht="12.75" customHeight="1" x14ac:dyDescent="0.2">
      <c r="A177" s="88"/>
      <c r="B177" s="88"/>
      <c r="C177" s="88"/>
      <c r="D177" s="88"/>
      <c r="E177" s="88"/>
      <c r="F177" s="88"/>
      <c r="G177" s="114" t="s">
        <v>147</v>
      </c>
      <c r="H177" s="114"/>
      <c r="I177" s="114"/>
      <c r="J177" s="114"/>
      <c r="K177" s="114"/>
      <c r="L177" s="114"/>
      <c r="M177" s="114"/>
      <c r="N177" s="114"/>
      <c r="O177" s="114"/>
      <c r="P177" s="114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  <c r="AC177" s="110"/>
      <c r="AD177" s="110"/>
      <c r="AE177" s="110"/>
      <c r="AF177" s="110"/>
      <c r="AG177" s="110"/>
      <c r="AH177" s="110"/>
      <c r="AI177" s="110"/>
      <c r="AJ177" s="110">
        <f>IF(ISNUMBER(Q177),Q177,0)-IF(ISNUMBER(Z177),Z177,0)</f>
        <v>0</v>
      </c>
      <c r="AK177" s="110"/>
      <c r="AL177" s="110"/>
      <c r="AM177" s="110"/>
      <c r="AN177" s="110"/>
      <c r="AO177" s="110"/>
      <c r="AP177" s="110"/>
      <c r="AQ177" s="110"/>
      <c r="AR177" s="110"/>
      <c r="AS177" s="110"/>
      <c r="AT177" s="110">
        <f>IF(ISNUMBER(V177),V177,0)-IF(ISNUMBER(Z177),Z177,0)-IF(ISNUMBER(AE177),AE177,0)</f>
        <v>0</v>
      </c>
      <c r="AU177" s="110"/>
      <c r="AV177" s="110"/>
      <c r="AW177" s="110"/>
      <c r="AX177" s="110"/>
      <c r="AY177" s="110"/>
      <c r="AZ177" s="110"/>
      <c r="BA177" s="110"/>
      <c r="BB177" s="110"/>
      <c r="BC177" s="110"/>
      <c r="BD177" s="110"/>
      <c r="BE177" s="110"/>
      <c r="BF177" s="110"/>
      <c r="BG177" s="110"/>
      <c r="BH177" s="110">
        <f>IF(ISNUMBER(AO177),AO177,0)-IF(ISNUMBER(AX177),AX177,0)</f>
        <v>0</v>
      </c>
      <c r="BI177" s="110"/>
      <c r="BJ177" s="110"/>
      <c r="BK177" s="110"/>
      <c r="BL177" s="110"/>
      <c r="CA177" s="6" t="s">
        <v>53</v>
      </c>
    </row>
    <row r="179" spans="1:79" ht="14.25" customHeight="1" x14ac:dyDescent="12.75">
      <c r="A179" s="41" t="s">
        <v>192</v>
      </c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</row>
    <row r="180" spans="1:79" ht="15" customHeight="1" x14ac:dyDescent="0.2">
      <c r="A180" s="39" t="s">
        <v>185</v>
      </c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</row>
    <row r="181" spans="1:79" ht="42.95" customHeight="1" x14ac:dyDescent="0.2">
      <c r="A181" s="48" t="s">
        <v>135</v>
      </c>
      <c r="B181" s="48"/>
      <c r="C181" s="48"/>
      <c r="D181" s="48"/>
      <c r="E181" s="48"/>
      <c r="F181" s="48"/>
      <c r="G181" s="35" t="s">
        <v>19</v>
      </c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 t="s">
        <v>15</v>
      </c>
      <c r="U181" s="35"/>
      <c r="V181" s="35"/>
      <c r="W181" s="35"/>
      <c r="X181" s="35"/>
      <c r="Y181" s="35"/>
      <c r="Z181" s="35" t="s">
        <v>14</v>
      </c>
      <c r="AA181" s="35"/>
      <c r="AB181" s="35"/>
      <c r="AC181" s="35"/>
      <c r="AD181" s="35"/>
      <c r="AE181" s="35" t="s">
        <v>188</v>
      </c>
      <c r="AF181" s="35"/>
      <c r="AG181" s="35"/>
      <c r="AH181" s="35"/>
      <c r="AI181" s="35"/>
      <c r="AJ181" s="35"/>
      <c r="AK181" s="35" t="s">
        <v>193</v>
      </c>
      <c r="AL181" s="35"/>
      <c r="AM181" s="35"/>
      <c r="AN181" s="35"/>
      <c r="AO181" s="35"/>
      <c r="AP181" s="35"/>
      <c r="AQ181" s="35" t="s">
        <v>205</v>
      </c>
      <c r="AR181" s="35"/>
      <c r="AS181" s="35"/>
      <c r="AT181" s="35"/>
      <c r="AU181" s="35"/>
      <c r="AV181" s="35"/>
      <c r="AW181" s="35" t="s">
        <v>18</v>
      </c>
      <c r="AX181" s="35"/>
      <c r="AY181" s="35"/>
      <c r="AZ181" s="35"/>
      <c r="BA181" s="35"/>
      <c r="BB181" s="35"/>
      <c r="BC181" s="35"/>
      <c r="BD181" s="35"/>
      <c r="BE181" s="35" t="s">
        <v>156</v>
      </c>
      <c r="BF181" s="35"/>
      <c r="BG181" s="35"/>
      <c r="BH181" s="35"/>
      <c r="BI181" s="35"/>
      <c r="BJ181" s="35"/>
      <c r="BK181" s="35"/>
      <c r="BL181" s="35"/>
    </row>
    <row r="182" spans="1:79" ht="21.75" customHeight="1" x14ac:dyDescent="12.75">
      <c r="A182" s="48"/>
      <c r="B182" s="48"/>
      <c r="C182" s="48"/>
      <c r="D182" s="48"/>
      <c r="E182" s="48"/>
      <c r="F182" s="48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</row>
    <row r="183" spans="1:79" ht="15" customHeight="1" x14ac:dyDescent="0.2">
      <c r="A183" s="35">
        <v>1</v>
      </c>
      <c r="B183" s="35"/>
      <c r="C183" s="35"/>
      <c r="D183" s="35"/>
      <c r="E183" s="35"/>
      <c r="F183" s="35"/>
      <c r="G183" s="35">
        <v>2</v>
      </c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>
        <v>3</v>
      </c>
      <c r="U183" s="35"/>
      <c r="V183" s="35"/>
      <c r="W183" s="35"/>
      <c r="X183" s="35"/>
      <c r="Y183" s="35"/>
      <c r="Z183" s="35">
        <v>4</v>
      </c>
      <c r="AA183" s="35"/>
      <c r="AB183" s="35"/>
      <c r="AC183" s="35"/>
      <c r="AD183" s="35"/>
      <c r="AE183" s="35">
        <v>5</v>
      </c>
      <c r="AF183" s="35"/>
      <c r="AG183" s="35"/>
      <c r="AH183" s="35"/>
      <c r="AI183" s="35"/>
      <c r="AJ183" s="35"/>
      <c r="AK183" s="35">
        <v>6</v>
      </c>
      <c r="AL183" s="35"/>
      <c r="AM183" s="35"/>
      <c r="AN183" s="35"/>
      <c r="AO183" s="35"/>
      <c r="AP183" s="35"/>
      <c r="AQ183" s="35">
        <v>7</v>
      </c>
      <c r="AR183" s="35"/>
      <c r="AS183" s="35"/>
      <c r="AT183" s="35"/>
      <c r="AU183" s="35"/>
      <c r="AV183" s="35"/>
      <c r="AW183" s="37">
        <v>8</v>
      </c>
      <c r="AX183" s="37"/>
      <c r="AY183" s="37"/>
      <c r="AZ183" s="37"/>
      <c r="BA183" s="37"/>
      <c r="BB183" s="37"/>
      <c r="BC183" s="37"/>
      <c r="BD183" s="37"/>
      <c r="BE183" s="37">
        <v>9</v>
      </c>
      <c r="BF183" s="37"/>
      <c r="BG183" s="37"/>
      <c r="BH183" s="37"/>
      <c r="BI183" s="37"/>
      <c r="BJ183" s="37"/>
      <c r="BK183" s="37"/>
      <c r="BL183" s="37"/>
    </row>
    <row r="184" spans="1:79" s="1" customFormat="1" ht="18.75" hidden="1" customHeight="1" x14ac:dyDescent="0.2">
      <c r="A184" s="37" t="s">
        <v>64</v>
      </c>
      <c r="B184" s="37"/>
      <c r="C184" s="37"/>
      <c r="D184" s="37"/>
      <c r="E184" s="37"/>
      <c r="F184" s="37"/>
      <c r="G184" s="73" t="s">
        <v>57</v>
      </c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36" t="s">
        <v>80</v>
      </c>
      <c r="U184" s="36"/>
      <c r="V184" s="36"/>
      <c r="W184" s="36"/>
      <c r="X184" s="36"/>
      <c r="Y184" s="36"/>
      <c r="Z184" s="36" t="s">
        <v>81</v>
      </c>
      <c r="AA184" s="36"/>
      <c r="AB184" s="36"/>
      <c r="AC184" s="36"/>
      <c r="AD184" s="36"/>
      <c r="AE184" s="36" t="s">
        <v>82</v>
      </c>
      <c r="AF184" s="36"/>
      <c r="AG184" s="36"/>
      <c r="AH184" s="36"/>
      <c r="AI184" s="36"/>
      <c r="AJ184" s="36"/>
      <c r="AK184" s="36" t="s">
        <v>83</v>
      </c>
      <c r="AL184" s="36"/>
      <c r="AM184" s="36"/>
      <c r="AN184" s="36"/>
      <c r="AO184" s="36"/>
      <c r="AP184" s="36"/>
      <c r="AQ184" s="36" t="s">
        <v>84</v>
      </c>
      <c r="AR184" s="36"/>
      <c r="AS184" s="36"/>
      <c r="AT184" s="36"/>
      <c r="AU184" s="36"/>
      <c r="AV184" s="36"/>
      <c r="AW184" s="73" t="s">
        <v>87</v>
      </c>
      <c r="AX184" s="73"/>
      <c r="AY184" s="73"/>
      <c r="AZ184" s="73"/>
      <c r="BA184" s="73"/>
      <c r="BB184" s="73"/>
      <c r="BC184" s="73"/>
      <c r="BD184" s="73"/>
      <c r="BE184" s="73" t="s">
        <v>88</v>
      </c>
      <c r="BF184" s="73"/>
      <c r="BG184" s="73"/>
      <c r="BH184" s="73"/>
      <c r="BI184" s="73"/>
      <c r="BJ184" s="73"/>
      <c r="BK184" s="73"/>
      <c r="BL184" s="73"/>
      <c r="CA184" s="1" t="s">
        <v>54</v>
      </c>
    </row>
    <row r="185" spans="1:79" s="6" customFormat="1" ht="12.75" customHeight="1" x14ac:dyDescent="0.2">
      <c r="A185" s="88"/>
      <c r="B185" s="88"/>
      <c r="C185" s="88"/>
      <c r="D185" s="88"/>
      <c r="E185" s="88"/>
      <c r="F185" s="88"/>
      <c r="G185" s="114" t="s">
        <v>147</v>
      </c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0"/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110"/>
      <c r="AH185" s="110"/>
      <c r="AI185" s="110"/>
      <c r="AJ185" s="110"/>
      <c r="AK185" s="110"/>
      <c r="AL185" s="110"/>
      <c r="AM185" s="110"/>
      <c r="AN185" s="110"/>
      <c r="AO185" s="110"/>
      <c r="AP185" s="110"/>
      <c r="AQ185" s="110"/>
      <c r="AR185" s="110"/>
      <c r="AS185" s="110"/>
      <c r="AT185" s="110"/>
      <c r="AU185" s="110"/>
      <c r="AV185" s="110"/>
      <c r="AW185" s="114"/>
      <c r="AX185" s="114"/>
      <c r="AY185" s="114"/>
      <c r="AZ185" s="114"/>
      <c r="BA185" s="114"/>
      <c r="BB185" s="114"/>
      <c r="BC185" s="114"/>
      <c r="BD185" s="114"/>
      <c r="BE185" s="114"/>
      <c r="BF185" s="114"/>
      <c r="BG185" s="114"/>
      <c r="BH185" s="114"/>
      <c r="BI185" s="114"/>
      <c r="BJ185" s="114"/>
      <c r="BK185" s="114"/>
      <c r="BL185" s="114"/>
      <c r="CA185" s="6" t="s">
        <v>55</v>
      </c>
    </row>
    <row r="187" spans="1:79" ht="14.25" customHeight="1" x14ac:dyDescent="0.2">
      <c r="A187" s="41" t="s">
        <v>206</v>
      </c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</row>
    <row r="188" spans="1:79" ht="15" customHeight="1" x14ac:dyDescent="0.2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  <c r="BD188" s="58"/>
      <c r="BE188" s="58"/>
      <c r="BF188" s="58"/>
      <c r="BG188" s="58"/>
      <c r="BH188" s="58"/>
      <c r="BI188" s="58"/>
      <c r="BJ188" s="58"/>
      <c r="BK188" s="58"/>
      <c r="BL188" s="58"/>
    </row>
    <row r="189" spans="1:79" ht="1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1" spans="1:79" ht="14.25" x14ac:dyDescent="12.75">
      <c r="A191" s="41" t="s">
        <v>221</v>
      </c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</row>
    <row r="192" spans="1:79" ht="14.25" x14ac:dyDescent="0.2">
      <c r="A192" s="41" t="s">
        <v>194</v>
      </c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</row>
    <row r="193" spans="1:64" ht="15" customHeight="1" x14ac:dyDescent="0.2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  <c r="BD193" s="58"/>
      <c r="BE193" s="58"/>
      <c r="BF193" s="58"/>
      <c r="BG193" s="58"/>
      <c r="BH193" s="58"/>
      <c r="BI193" s="58"/>
      <c r="BJ193" s="58"/>
      <c r="BK193" s="58"/>
      <c r="BL193" s="58"/>
    </row>
    <row r="194" spans="1:64" ht="1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</row>
    <row r="197" spans="1:64" ht="18.95" customHeight="1" x14ac:dyDescent="0.2">
      <c r="A197" s="124" t="s">
        <v>181</v>
      </c>
      <c r="B197" s="121"/>
      <c r="C197" s="121"/>
      <c r="D197" s="121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22"/>
      <c r="AC197" s="22"/>
      <c r="AD197" s="22"/>
      <c r="AE197" s="22"/>
      <c r="AF197" s="22"/>
      <c r="AG197" s="22"/>
      <c r="AH197" s="25"/>
      <c r="AI197" s="25"/>
      <c r="AJ197" s="25"/>
      <c r="AK197" s="25"/>
      <c r="AL197" s="25"/>
      <c r="AM197" s="25"/>
      <c r="AN197" s="25"/>
      <c r="AO197" s="25"/>
      <c r="AP197" s="25"/>
      <c r="AQ197" s="22"/>
      <c r="AR197" s="22"/>
      <c r="AS197" s="22"/>
      <c r="AT197" s="22"/>
      <c r="AU197" s="125" t="s">
        <v>182</v>
      </c>
      <c r="AV197" s="123"/>
      <c r="AW197" s="123"/>
      <c r="AX197" s="123"/>
      <c r="AY197" s="123"/>
      <c r="AZ197" s="123"/>
      <c r="BA197" s="123"/>
      <c r="BB197" s="123"/>
      <c r="BC197" s="123"/>
      <c r="BD197" s="123"/>
      <c r="BE197" s="123"/>
      <c r="BF197" s="123"/>
    </row>
    <row r="198" spans="1:64" ht="12.75" customHeight="1" x14ac:dyDescent="0.2">
      <c r="AB198" s="23"/>
      <c r="AC198" s="23"/>
      <c r="AD198" s="23"/>
      <c r="AE198" s="23"/>
      <c r="AF198" s="23"/>
      <c r="AG198" s="23"/>
      <c r="AH198" s="26" t="s">
        <v>1</v>
      </c>
      <c r="AI198" s="26"/>
      <c r="AJ198" s="26"/>
      <c r="AK198" s="26"/>
      <c r="AL198" s="26"/>
      <c r="AM198" s="26"/>
      <c r="AN198" s="26"/>
      <c r="AO198" s="26"/>
      <c r="AP198" s="26"/>
      <c r="AQ198" s="23"/>
      <c r="AR198" s="23"/>
      <c r="AS198" s="23"/>
      <c r="AT198" s="23"/>
      <c r="AU198" s="26" t="s">
        <v>160</v>
      </c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</row>
    <row r="199" spans="1:64" ht="15" x14ac:dyDescent="0.2">
      <c r="AB199" s="23"/>
      <c r="AC199" s="23"/>
      <c r="AD199" s="23"/>
      <c r="AE199" s="23"/>
      <c r="AF199" s="23"/>
      <c r="AG199" s="23"/>
      <c r="AH199" s="24"/>
      <c r="AI199" s="24"/>
      <c r="AJ199" s="24"/>
      <c r="AK199" s="24"/>
      <c r="AL199" s="24"/>
      <c r="AM199" s="24"/>
      <c r="AN199" s="24"/>
      <c r="AO199" s="24"/>
      <c r="AP199" s="24"/>
      <c r="AQ199" s="23"/>
      <c r="AR199" s="23"/>
      <c r="AS199" s="23"/>
      <c r="AT199" s="23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</row>
  </sheetData>
  <mergeCells count="1031">
    <mergeCell ref="AX127:AZ127"/>
    <mergeCell ref="BA127:BC127"/>
    <mergeCell ref="BD127:BF127"/>
    <mergeCell ref="BG127:BI127"/>
    <mergeCell ref="BJ127:BL127"/>
    <mergeCell ref="A127:C127"/>
    <mergeCell ref="D127:V127"/>
    <mergeCell ref="W127:Y127"/>
    <mergeCell ref="Z127:AB127"/>
    <mergeCell ref="AC127:AE127"/>
    <mergeCell ref="AF127:AH127"/>
    <mergeCell ref="AI127:AK127"/>
    <mergeCell ref="A117:T117"/>
    <mergeCell ref="U117:Y117"/>
    <mergeCell ref="Z117:AD117"/>
    <mergeCell ref="AE117:AI117"/>
    <mergeCell ref="AJ117:AN117"/>
    <mergeCell ref="AO117:AS117"/>
    <mergeCell ref="AT117:AX117"/>
    <mergeCell ref="AY117:BC117"/>
    <mergeCell ref="BD117:BH117"/>
    <mergeCell ref="A66:D66"/>
    <mergeCell ref="E66:W66"/>
    <mergeCell ref="X66:AB66"/>
    <mergeCell ref="AC66:AG66"/>
    <mergeCell ref="AH66:AL66"/>
    <mergeCell ref="AM66:AQ66"/>
    <mergeCell ref="AR66:AV66"/>
    <mergeCell ref="AW66:BA66"/>
    <mergeCell ref="BB66:BF66"/>
    <mergeCell ref="BB49:BF49"/>
    <mergeCell ref="BG49:BK49"/>
    <mergeCell ref="BL49:BP49"/>
    <mergeCell ref="BQ49:BT49"/>
    <mergeCell ref="BU49:BY49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193:BL193"/>
    <mergeCell ref="A197:AA197"/>
    <mergeCell ref="AH197:AP197"/>
    <mergeCell ref="AU197:BF197"/>
    <mergeCell ref="AH198:AP198"/>
    <mergeCell ref="AU198:BF198"/>
    <mergeCell ref="AW185:BD185"/>
    <mergeCell ref="BE185:BL185"/>
    <mergeCell ref="A187:BL187"/>
    <mergeCell ref="A188:BL188"/>
    <mergeCell ref="A191:BL191"/>
    <mergeCell ref="A192:BL192"/>
    <mergeCell ref="AQ184:AV184"/>
    <mergeCell ref="AW184:BD184"/>
    <mergeCell ref="BE184:BL184"/>
    <mergeCell ref="A185:F185"/>
    <mergeCell ref="G185:S185"/>
    <mergeCell ref="T185:Y185"/>
    <mergeCell ref="Z185:AD185"/>
    <mergeCell ref="AE185:AJ185"/>
    <mergeCell ref="AK185:AP185"/>
    <mergeCell ref="AQ185:AV185"/>
    <mergeCell ref="A184:F184"/>
    <mergeCell ref="G184:S184"/>
    <mergeCell ref="T184:Y184"/>
    <mergeCell ref="Z184:AD184"/>
    <mergeCell ref="AE184:AJ184"/>
    <mergeCell ref="AK184:AP184"/>
    <mergeCell ref="BE181:BL182"/>
    <mergeCell ref="A183:F183"/>
    <mergeCell ref="G183:S183"/>
    <mergeCell ref="T183:Y183"/>
    <mergeCell ref="Z183:AD183"/>
    <mergeCell ref="AE183:AJ183"/>
    <mergeCell ref="AK183:AP183"/>
    <mergeCell ref="AQ183:AV183"/>
    <mergeCell ref="AW183:BD183"/>
    <mergeCell ref="BE183:BL183"/>
    <mergeCell ref="A179:BL179"/>
    <mergeCell ref="A180:BL180"/>
    <mergeCell ref="A181:F182"/>
    <mergeCell ref="G181:S182"/>
    <mergeCell ref="T181:Y182"/>
    <mergeCell ref="Z181:AD182"/>
    <mergeCell ref="AE181:AJ182"/>
    <mergeCell ref="AK181:AP182"/>
    <mergeCell ref="AQ181:AV182"/>
    <mergeCell ref="AW181:BD182"/>
    <mergeCell ref="AJ177:AN177"/>
    <mergeCell ref="AO177:AS177"/>
    <mergeCell ref="AT177:AW177"/>
    <mergeCell ref="AX177:BB177"/>
    <mergeCell ref="BC177:BG177"/>
    <mergeCell ref="BH177:BL177"/>
    <mergeCell ref="A177:F177"/>
    <mergeCell ref="G177:P177"/>
    <mergeCell ref="Q177:U177"/>
    <mergeCell ref="V177:Y177"/>
    <mergeCell ref="Z177:AD177"/>
    <mergeCell ref="AE177:AI177"/>
    <mergeCell ref="AJ176:AN176"/>
    <mergeCell ref="AO176:AS176"/>
    <mergeCell ref="AT176:AW176"/>
    <mergeCell ref="AX176:BB176"/>
    <mergeCell ref="BC176:BG176"/>
    <mergeCell ref="BH176:BL176"/>
    <mergeCell ref="A176:F176"/>
    <mergeCell ref="G176:P176"/>
    <mergeCell ref="Q176:U176"/>
    <mergeCell ref="V176:Y176"/>
    <mergeCell ref="Z176:AD176"/>
    <mergeCell ref="AE176:AI176"/>
    <mergeCell ref="AJ175:AN175"/>
    <mergeCell ref="AO175:AS175"/>
    <mergeCell ref="AT175:AW175"/>
    <mergeCell ref="AX175:BB175"/>
    <mergeCell ref="BC175:BG175"/>
    <mergeCell ref="BH175:BL175"/>
    <mergeCell ref="A175:F175"/>
    <mergeCell ref="G175:P175"/>
    <mergeCell ref="Q175:U175"/>
    <mergeCell ref="V175:Y175"/>
    <mergeCell ref="Z175:AD175"/>
    <mergeCell ref="AE175:AI175"/>
    <mergeCell ref="AT173:AW174"/>
    <mergeCell ref="AX173:BG173"/>
    <mergeCell ref="BH173:BL174"/>
    <mergeCell ref="Z174:AD174"/>
    <mergeCell ref="AE174:AI174"/>
    <mergeCell ref="AX174:BB174"/>
    <mergeCell ref="BC174:BG174"/>
    <mergeCell ref="A171:BL171"/>
    <mergeCell ref="A172:F174"/>
    <mergeCell ref="G172:P174"/>
    <mergeCell ref="Q172:AN172"/>
    <mergeCell ref="AO172:BL172"/>
    <mergeCell ref="Q173:U174"/>
    <mergeCell ref="V173:Y174"/>
    <mergeCell ref="Z173:AI173"/>
    <mergeCell ref="AJ173:AN174"/>
    <mergeCell ref="AO173:AS174"/>
    <mergeCell ref="AK168:AP168"/>
    <mergeCell ref="AQ168:AV168"/>
    <mergeCell ref="AW168:BA168"/>
    <mergeCell ref="BB168:BF168"/>
    <mergeCell ref="BG168:BL168"/>
    <mergeCell ref="A170:BL170"/>
    <mergeCell ref="AK167:AP167"/>
    <mergeCell ref="AQ167:AV167"/>
    <mergeCell ref="AW167:BA167"/>
    <mergeCell ref="BB167:BF167"/>
    <mergeCell ref="BG167:BL167"/>
    <mergeCell ref="A168:F168"/>
    <mergeCell ref="G168:S168"/>
    <mergeCell ref="T168:Y168"/>
    <mergeCell ref="Z168:AD168"/>
    <mergeCell ref="AE168:AJ168"/>
    <mergeCell ref="AK166:AP166"/>
    <mergeCell ref="AQ166:AV166"/>
    <mergeCell ref="AW166:BA166"/>
    <mergeCell ref="BB166:BF166"/>
    <mergeCell ref="BG166:BL166"/>
    <mergeCell ref="A167:F167"/>
    <mergeCell ref="G167:S167"/>
    <mergeCell ref="T167:Y167"/>
    <mergeCell ref="Z167:AD167"/>
    <mergeCell ref="AE167:AJ167"/>
    <mergeCell ref="AQ164:AV165"/>
    <mergeCell ref="AW164:BF164"/>
    <mergeCell ref="BG164:BL165"/>
    <mergeCell ref="AW165:BA165"/>
    <mergeCell ref="BB165:BF165"/>
    <mergeCell ref="A166:F166"/>
    <mergeCell ref="G166:S166"/>
    <mergeCell ref="T166:Y166"/>
    <mergeCell ref="Z166:AD166"/>
    <mergeCell ref="AE166:AJ166"/>
    <mergeCell ref="A164:F165"/>
    <mergeCell ref="G164:S165"/>
    <mergeCell ref="T164:Y165"/>
    <mergeCell ref="Z164:AD165"/>
    <mergeCell ref="AE164:AJ165"/>
    <mergeCell ref="AK164:AP165"/>
    <mergeCell ref="BP154:BS154"/>
    <mergeCell ref="A157:BL157"/>
    <mergeCell ref="A158:BL158"/>
    <mergeCell ref="A161:BL161"/>
    <mergeCell ref="A162:BL162"/>
    <mergeCell ref="A163:BL163"/>
    <mergeCell ref="AO154:AR154"/>
    <mergeCell ref="AS154:AW154"/>
    <mergeCell ref="AX154:BA154"/>
    <mergeCell ref="BB154:BF154"/>
    <mergeCell ref="BG154:BJ154"/>
    <mergeCell ref="BK154:BO154"/>
    <mergeCell ref="BB153:BF153"/>
    <mergeCell ref="BG153:BJ153"/>
    <mergeCell ref="BK153:BO153"/>
    <mergeCell ref="BP153:BS153"/>
    <mergeCell ref="A154:M154"/>
    <mergeCell ref="N154:U154"/>
    <mergeCell ref="V154:Z154"/>
    <mergeCell ref="AA154:AE154"/>
    <mergeCell ref="AF154:AI154"/>
    <mergeCell ref="AJ154:AN154"/>
    <mergeCell ref="BP152:BS152"/>
    <mergeCell ref="A153:M153"/>
    <mergeCell ref="N153:U153"/>
    <mergeCell ref="V153:Z153"/>
    <mergeCell ref="AA153:AE153"/>
    <mergeCell ref="AF153:AI153"/>
    <mergeCell ref="AJ153:AN153"/>
    <mergeCell ref="AO153:AR153"/>
    <mergeCell ref="AS153:AW153"/>
    <mergeCell ref="AX153:BA153"/>
    <mergeCell ref="AO152:AR152"/>
    <mergeCell ref="AS152:AW152"/>
    <mergeCell ref="AX152:BA152"/>
    <mergeCell ref="BB152:BF152"/>
    <mergeCell ref="BG152:BJ152"/>
    <mergeCell ref="BK152:BO152"/>
    <mergeCell ref="BB151:BF151"/>
    <mergeCell ref="BG151:BJ151"/>
    <mergeCell ref="BK151:BO151"/>
    <mergeCell ref="BP151:BS151"/>
    <mergeCell ref="A152:M152"/>
    <mergeCell ref="N152:U152"/>
    <mergeCell ref="V152:Z152"/>
    <mergeCell ref="AA152:AE152"/>
    <mergeCell ref="AF152:AI152"/>
    <mergeCell ref="AJ152:AN152"/>
    <mergeCell ref="AA151:AE151"/>
    <mergeCell ref="AF151:AI151"/>
    <mergeCell ref="AJ151:AN151"/>
    <mergeCell ref="AO151:AR151"/>
    <mergeCell ref="AS151:AW151"/>
    <mergeCell ref="AX151:BA151"/>
    <mergeCell ref="A148:BL148"/>
    <mergeCell ref="A149:BM149"/>
    <mergeCell ref="A150:M151"/>
    <mergeCell ref="N150:U151"/>
    <mergeCell ref="V150:Z151"/>
    <mergeCell ref="AA150:AI150"/>
    <mergeCell ref="AJ150:AR150"/>
    <mergeCell ref="AS150:BA150"/>
    <mergeCell ref="BB150:BJ150"/>
    <mergeCell ref="BK150:BS150"/>
    <mergeCell ref="AZ144:BD144"/>
    <mergeCell ref="A145:F145"/>
    <mergeCell ref="G145:S145"/>
    <mergeCell ref="T145:Z145"/>
    <mergeCell ref="AA145:AE145"/>
    <mergeCell ref="AF145:AJ145"/>
    <mergeCell ref="AK145:AO145"/>
    <mergeCell ref="AP145:AT145"/>
    <mergeCell ref="AU145:AY145"/>
    <mergeCell ref="AZ145:BD145"/>
    <mergeCell ref="AU143:AY143"/>
    <mergeCell ref="AZ143:BD143"/>
    <mergeCell ref="A144:F144"/>
    <mergeCell ref="G144:S144"/>
    <mergeCell ref="T144:Z144"/>
    <mergeCell ref="AA144:AE144"/>
    <mergeCell ref="AF144:AJ144"/>
    <mergeCell ref="AK144:AO144"/>
    <mergeCell ref="AP144:AT144"/>
    <mergeCell ref="AU144:AY144"/>
    <mergeCell ref="AP142:AT142"/>
    <mergeCell ref="AU142:AY142"/>
    <mergeCell ref="AZ142:BD142"/>
    <mergeCell ref="A143:F143"/>
    <mergeCell ref="G143:S143"/>
    <mergeCell ref="T143:Z143"/>
    <mergeCell ref="AA143:AE143"/>
    <mergeCell ref="AF143:AJ143"/>
    <mergeCell ref="AK143:AO143"/>
    <mergeCell ref="AP143:AT143"/>
    <mergeCell ref="A139:BL139"/>
    <mergeCell ref="A140:BD140"/>
    <mergeCell ref="A141:F142"/>
    <mergeCell ref="G141:S142"/>
    <mergeCell ref="T141:Z142"/>
    <mergeCell ref="AA141:AO141"/>
    <mergeCell ref="AP141:BD141"/>
    <mergeCell ref="AA142:AE142"/>
    <mergeCell ref="AF142:AJ142"/>
    <mergeCell ref="AK142:AO142"/>
    <mergeCell ref="AP137:AT137"/>
    <mergeCell ref="AU137:AY137"/>
    <mergeCell ref="AZ137:BD137"/>
    <mergeCell ref="BE137:BI137"/>
    <mergeCell ref="BJ137:BN137"/>
    <mergeCell ref="BO137:BS137"/>
    <mergeCell ref="A137:F137"/>
    <mergeCell ref="G137:S137"/>
    <mergeCell ref="T137:Z137"/>
    <mergeCell ref="AA137:AE137"/>
    <mergeCell ref="AF137:AJ137"/>
    <mergeCell ref="AK137:AO137"/>
    <mergeCell ref="AP136:AT136"/>
    <mergeCell ref="AU136:AY136"/>
    <mergeCell ref="AZ136:BD136"/>
    <mergeCell ref="BE136:BI136"/>
    <mergeCell ref="BJ136:BN136"/>
    <mergeCell ref="BO136:BS136"/>
    <mergeCell ref="A136:F136"/>
    <mergeCell ref="G136:S136"/>
    <mergeCell ref="T136:Z136"/>
    <mergeCell ref="AA136:AE136"/>
    <mergeCell ref="AF136:AJ136"/>
    <mergeCell ref="AK136:AO136"/>
    <mergeCell ref="AP135:AT135"/>
    <mergeCell ref="AU135:AY135"/>
    <mergeCell ref="AZ135:BD135"/>
    <mergeCell ref="BE135:BI135"/>
    <mergeCell ref="BJ135:BN135"/>
    <mergeCell ref="BO135:BS135"/>
    <mergeCell ref="A135:F135"/>
    <mergeCell ref="G135:S135"/>
    <mergeCell ref="T135:Z135"/>
    <mergeCell ref="AA135:AE135"/>
    <mergeCell ref="AF135:AJ135"/>
    <mergeCell ref="AK135:AO135"/>
    <mergeCell ref="AP134:AT134"/>
    <mergeCell ref="AU134:AY134"/>
    <mergeCell ref="AZ134:BD134"/>
    <mergeCell ref="BE134:BI134"/>
    <mergeCell ref="BJ134:BN134"/>
    <mergeCell ref="BO134:BS134"/>
    <mergeCell ref="A132:BS132"/>
    <mergeCell ref="A133:F134"/>
    <mergeCell ref="G133:S134"/>
    <mergeCell ref="T133:Z134"/>
    <mergeCell ref="AA133:AO133"/>
    <mergeCell ref="AP133:BD133"/>
    <mergeCell ref="BE133:BS133"/>
    <mergeCell ref="AA134:AE134"/>
    <mergeCell ref="AF134:AJ134"/>
    <mergeCell ref="AK134:AO134"/>
    <mergeCell ref="BA126:BC126"/>
    <mergeCell ref="BD126:BF126"/>
    <mergeCell ref="BG126:BI126"/>
    <mergeCell ref="BJ126:BL126"/>
    <mergeCell ref="A130:BL130"/>
    <mergeCell ref="A131:BS131"/>
    <mergeCell ref="AL127:AN127"/>
    <mergeCell ref="AO127:AQ127"/>
    <mergeCell ref="AR127:AT127"/>
    <mergeCell ref="AU127:AW127"/>
    <mergeCell ref="AI126:AK126"/>
    <mergeCell ref="AL126:AN126"/>
    <mergeCell ref="AO126:AQ126"/>
    <mergeCell ref="AR126:AT126"/>
    <mergeCell ref="AU126:AW126"/>
    <mergeCell ref="AX126:AZ126"/>
    <mergeCell ref="BA125:BC125"/>
    <mergeCell ref="BD125:BF125"/>
    <mergeCell ref="BG125:BI125"/>
    <mergeCell ref="BJ125:BL125"/>
    <mergeCell ref="A126:C126"/>
    <mergeCell ref="D126:V126"/>
    <mergeCell ref="W126:Y126"/>
    <mergeCell ref="Z126:AB126"/>
    <mergeCell ref="AC126:AE126"/>
    <mergeCell ref="AF126:AH126"/>
    <mergeCell ref="AI125:AK125"/>
    <mergeCell ref="AL125:AN125"/>
    <mergeCell ref="AO125:AQ125"/>
    <mergeCell ref="AR125:AT125"/>
    <mergeCell ref="AU125:AW125"/>
    <mergeCell ref="AX125:AZ125"/>
    <mergeCell ref="BA124:BC124"/>
    <mergeCell ref="BD124:BF124"/>
    <mergeCell ref="BG124:BI124"/>
    <mergeCell ref="BJ124:BL124"/>
    <mergeCell ref="A125:C125"/>
    <mergeCell ref="D125:V125"/>
    <mergeCell ref="W125:Y125"/>
    <mergeCell ref="Z125:AB125"/>
    <mergeCell ref="AC125:AE125"/>
    <mergeCell ref="AF125:AH125"/>
    <mergeCell ref="AI124:AK124"/>
    <mergeCell ref="AL124:AN124"/>
    <mergeCell ref="AO124:AQ124"/>
    <mergeCell ref="AR124:AT124"/>
    <mergeCell ref="AU124:AW124"/>
    <mergeCell ref="AX124:AZ124"/>
    <mergeCell ref="A124:C124"/>
    <mergeCell ref="D124:V124"/>
    <mergeCell ref="W124:Y124"/>
    <mergeCell ref="Z124:AB124"/>
    <mergeCell ref="AC124:AE124"/>
    <mergeCell ref="AF124:AH124"/>
    <mergeCell ref="BJ122:BL123"/>
    <mergeCell ref="W123:Y123"/>
    <mergeCell ref="Z123:AB123"/>
    <mergeCell ref="AC123:AE123"/>
    <mergeCell ref="AF123:AH123"/>
    <mergeCell ref="AI123:AK123"/>
    <mergeCell ref="AL123:AN123"/>
    <mergeCell ref="AO123:AQ123"/>
    <mergeCell ref="AR123:AT123"/>
    <mergeCell ref="BG121:BL121"/>
    <mergeCell ref="W122:AB122"/>
    <mergeCell ref="AC122:AH122"/>
    <mergeCell ref="AI122:AN122"/>
    <mergeCell ref="AO122:AT122"/>
    <mergeCell ref="AU122:AW123"/>
    <mergeCell ref="AX122:AZ123"/>
    <mergeCell ref="BA122:BC123"/>
    <mergeCell ref="BD122:BF123"/>
    <mergeCell ref="BG122:BI123"/>
    <mergeCell ref="A121:C123"/>
    <mergeCell ref="D121:V123"/>
    <mergeCell ref="W121:AH121"/>
    <mergeCell ref="AI121:AT121"/>
    <mergeCell ref="AU121:AZ121"/>
    <mergeCell ref="BA121:BF121"/>
    <mergeCell ref="AT116:AX116"/>
    <mergeCell ref="AY116:BC116"/>
    <mergeCell ref="BD116:BH116"/>
    <mergeCell ref="BI116:BM116"/>
    <mergeCell ref="BN116:BR116"/>
    <mergeCell ref="A120:BL120"/>
    <mergeCell ref="BI117:BM117"/>
    <mergeCell ref="BN117:BR117"/>
    <mergeCell ref="A116:T116"/>
    <mergeCell ref="U116:Y116"/>
    <mergeCell ref="Z116:AD116"/>
    <mergeCell ref="AE116:AI116"/>
    <mergeCell ref="AJ116:AN116"/>
    <mergeCell ref="AO116:AS116"/>
    <mergeCell ref="AO115:AS115"/>
    <mergeCell ref="AT115:AX115"/>
    <mergeCell ref="AY115:BC115"/>
    <mergeCell ref="BD115:BH115"/>
    <mergeCell ref="BI115:BM115"/>
    <mergeCell ref="BN115:BR115"/>
    <mergeCell ref="AT114:AX114"/>
    <mergeCell ref="AY114:BC114"/>
    <mergeCell ref="BD114:BH114"/>
    <mergeCell ref="BI114:BM114"/>
    <mergeCell ref="BN114:BR114"/>
    <mergeCell ref="A115:T115"/>
    <mergeCell ref="U115:Y115"/>
    <mergeCell ref="Z115:AD115"/>
    <mergeCell ref="AE115:AI115"/>
    <mergeCell ref="AJ115:AN115"/>
    <mergeCell ref="A114:T114"/>
    <mergeCell ref="U114:Y114"/>
    <mergeCell ref="Z114:AD114"/>
    <mergeCell ref="AE114:AI114"/>
    <mergeCell ref="AJ114:AN114"/>
    <mergeCell ref="AO114:AS114"/>
    <mergeCell ref="AO113:AS113"/>
    <mergeCell ref="AT113:AX113"/>
    <mergeCell ref="AY113:BC113"/>
    <mergeCell ref="BD113:BH113"/>
    <mergeCell ref="BI113:BM113"/>
    <mergeCell ref="BN113:BR113"/>
    <mergeCell ref="A112:T113"/>
    <mergeCell ref="U112:AD112"/>
    <mergeCell ref="AE112:AN112"/>
    <mergeCell ref="AO112:AX112"/>
    <mergeCell ref="AY112:BH112"/>
    <mergeCell ref="BI112:BR112"/>
    <mergeCell ref="U113:Y113"/>
    <mergeCell ref="Z113:AD113"/>
    <mergeCell ref="AE113:AI113"/>
    <mergeCell ref="AJ113:AN113"/>
    <mergeCell ref="AP108:AT108"/>
    <mergeCell ref="AU108:AY108"/>
    <mergeCell ref="AZ108:BD108"/>
    <mergeCell ref="BE108:BI108"/>
    <mergeCell ref="A110:BL110"/>
    <mergeCell ref="A111:BR111"/>
    <mergeCell ref="AP107:AT107"/>
    <mergeCell ref="AU107:AY107"/>
    <mergeCell ref="AZ107:BD107"/>
    <mergeCell ref="BE107:BI107"/>
    <mergeCell ref="A108:C108"/>
    <mergeCell ref="D108:P108"/>
    <mergeCell ref="Q108:U108"/>
    <mergeCell ref="V108:AE108"/>
    <mergeCell ref="AF108:AJ108"/>
    <mergeCell ref="AK108:AO108"/>
    <mergeCell ref="AP106:AT106"/>
    <mergeCell ref="AU106:AY106"/>
    <mergeCell ref="AZ106:BD106"/>
    <mergeCell ref="BE106:BI106"/>
    <mergeCell ref="A107:C107"/>
    <mergeCell ref="D107:P107"/>
    <mergeCell ref="Q107:U107"/>
    <mergeCell ref="V107:AE107"/>
    <mergeCell ref="AF107:AJ107"/>
    <mergeCell ref="AK107:AO107"/>
    <mergeCell ref="AP105:AT105"/>
    <mergeCell ref="AU105:AY105"/>
    <mergeCell ref="AZ105:BD105"/>
    <mergeCell ref="BE105:BI105"/>
    <mergeCell ref="A106:C106"/>
    <mergeCell ref="D106:P106"/>
    <mergeCell ref="Q106:U106"/>
    <mergeCell ref="V106:AE106"/>
    <mergeCell ref="AF106:AJ106"/>
    <mergeCell ref="AK106:AO106"/>
    <mergeCell ref="BT101:BX101"/>
    <mergeCell ref="A103:BL103"/>
    <mergeCell ref="A104:C105"/>
    <mergeCell ref="D104:P105"/>
    <mergeCell ref="Q104:U105"/>
    <mergeCell ref="V104:AE105"/>
    <mergeCell ref="AF104:AT104"/>
    <mergeCell ref="AU104:BI104"/>
    <mergeCell ref="AF105:AJ105"/>
    <mergeCell ref="AK105:AO105"/>
    <mergeCell ref="AP101:AT101"/>
    <mergeCell ref="AU101:AY101"/>
    <mergeCell ref="AZ101:BD101"/>
    <mergeCell ref="BE101:BI101"/>
    <mergeCell ref="BJ101:BN101"/>
    <mergeCell ref="BO101:BS101"/>
    <mergeCell ref="BE100:BI100"/>
    <mergeCell ref="BJ100:BN100"/>
    <mergeCell ref="BO100:BS100"/>
    <mergeCell ref="BT100:BX100"/>
    <mergeCell ref="A101:C101"/>
    <mergeCell ref="D101:P101"/>
    <mergeCell ref="Q101:U101"/>
    <mergeCell ref="V101:AE101"/>
    <mergeCell ref="AF101:AJ101"/>
    <mergeCell ref="AK101:AO101"/>
    <mergeCell ref="BT99:BX99"/>
    <mergeCell ref="A100:C100"/>
    <mergeCell ref="D100:P100"/>
    <mergeCell ref="Q100:U100"/>
    <mergeCell ref="V100:AE100"/>
    <mergeCell ref="AF100:AJ100"/>
    <mergeCell ref="AK100:AO100"/>
    <mergeCell ref="AP100:AT100"/>
    <mergeCell ref="AU100:AY100"/>
    <mergeCell ref="AZ100:BD100"/>
    <mergeCell ref="AP99:AT99"/>
    <mergeCell ref="AU99:AY99"/>
    <mergeCell ref="AZ99:BD99"/>
    <mergeCell ref="BE99:BI99"/>
    <mergeCell ref="BJ99:BN99"/>
    <mergeCell ref="BO99:BS99"/>
    <mergeCell ref="A99:C99"/>
    <mergeCell ref="D99:P99"/>
    <mergeCell ref="Q99:U99"/>
    <mergeCell ref="V99:AE99"/>
    <mergeCell ref="AF99:AJ99"/>
    <mergeCell ref="AK99:AO99"/>
    <mergeCell ref="BJ97:BX97"/>
    <mergeCell ref="AF98:AJ98"/>
    <mergeCell ref="AK98:AO98"/>
    <mergeCell ref="AP98:AT98"/>
    <mergeCell ref="AU98:AY98"/>
    <mergeCell ref="AZ98:BD98"/>
    <mergeCell ref="BE98:BI98"/>
    <mergeCell ref="BJ98:BN98"/>
    <mergeCell ref="BO98:BS98"/>
    <mergeCell ref="BT98:BX98"/>
    <mergeCell ref="A97:C98"/>
    <mergeCell ref="D97:P98"/>
    <mergeCell ref="Q97:U98"/>
    <mergeCell ref="V97:AE98"/>
    <mergeCell ref="AF97:AT97"/>
    <mergeCell ref="AU97:BI97"/>
    <mergeCell ref="AO92:AS92"/>
    <mergeCell ref="AT92:AX92"/>
    <mergeCell ref="AY92:BC92"/>
    <mergeCell ref="BD92:BH92"/>
    <mergeCell ref="A95:BL95"/>
    <mergeCell ref="A96:BL96"/>
    <mergeCell ref="AO91:AS91"/>
    <mergeCell ref="AT91:AX91"/>
    <mergeCell ref="AY91:BC91"/>
    <mergeCell ref="BD91:BH91"/>
    <mergeCell ref="A92:C92"/>
    <mergeCell ref="D92:T92"/>
    <mergeCell ref="U92:Y92"/>
    <mergeCell ref="Z92:AD92"/>
    <mergeCell ref="AE92:AI92"/>
    <mergeCell ref="AJ92:AN92"/>
    <mergeCell ref="AO90:AS90"/>
    <mergeCell ref="AT90:AX90"/>
    <mergeCell ref="AY90:BC90"/>
    <mergeCell ref="BD90:BH90"/>
    <mergeCell ref="A91:C91"/>
    <mergeCell ref="D91:T91"/>
    <mergeCell ref="U91:Y91"/>
    <mergeCell ref="Z91:AD91"/>
    <mergeCell ref="AE91:AI91"/>
    <mergeCell ref="AJ91:AN91"/>
    <mergeCell ref="A90:C90"/>
    <mergeCell ref="D90:T90"/>
    <mergeCell ref="U90:Y90"/>
    <mergeCell ref="Z90:AD90"/>
    <mergeCell ref="AE90:AI90"/>
    <mergeCell ref="AJ90:AN90"/>
    <mergeCell ref="AE89:AI89"/>
    <mergeCell ref="AJ89:AN89"/>
    <mergeCell ref="AO89:AS89"/>
    <mergeCell ref="AT89:AX89"/>
    <mergeCell ref="AY89:BC89"/>
    <mergeCell ref="BD89:BH89"/>
    <mergeCell ref="BQ84:BT84"/>
    <mergeCell ref="BU84:BY84"/>
    <mergeCell ref="A86:BL86"/>
    <mergeCell ref="A87:BH87"/>
    <mergeCell ref="A88:C89"/>
    <mergeCell ref="D88:T89"/>
    <mergeCell ref="U88:AN88"/>
    <mergeCell ref="AO88:BH88"/>
    <mergeCell ref="U89:Y89"/>
    <mergeCell ref="Z89:AD89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BQ82:BT82"/>
    <mergeCell ref="BU82:BY82"/>
    <mergeCell ref="A83:C83"/>
    <mergeCell ref="D83:T83"/>
    <mergeCell ref="U83:Y83"/>
    <mergeCell ref="Z83:AD83"/>
    <mergeCell ref="AE83:AH83"/>
    <mergeCell ref="AI83:AM83"/>
    <mergeCell ref="AN83:AR83"/>
    <mergeCell ref="AS83:AW83"/>
    <mergeCell ref="AN82:AR82"/>
    <mergeCell ref="AS82:AW82"/>
    <mergeCell ref="AX82:BA82"/>
    <mergeCell ref="BB82:BF82"/>
    <mergeCell ref="BG82:BK82"/>
    <mergeCell ref="BL82:BP82"/>
    <mergeCell ref="A82:C82"/>
    <mergeCell ref="D82:T82"/>
    <mergeCell ref="U82:Y82"/>
    <mergeCell ref="Z82:AD82"/>
    <mergeCell ref="AE82:AH82"/>
    <mergeCell ref="AI82:AM82"/>
    <mergeCell ref="AX81:BA81"/>
    <mergeCell ref="BB81:BF81"/>
    <mergeCell ref="BG81:BK81"/>
    <mergeCell ref="BL81:BP81"/>
    <mergeCell ref="BQ81:BT81"/>
    <mergeCell ref="BU81:BY81"/>
    <mergeCell ref="U81:Y81"/>
    <mergeCell ref="Z81:AD81"/>
    <mergeCell ref="AE81:AH81"/>
    <mergeCell ref="AI81:AM81"/>
    <mergeCell ref="AN81:AR81"/>
    <mergeCell ref="AS81:AW81"/>
    <mergeCell ref="BB74:BF74"/>
    <mergeCell ref="BG74:BK74"/>
    <mergeCell ref="A77:BL77"/>
    <mergeCell ref="A78:BL78"/>
    <mergeCell ref="A79:BY79"/>
    <mergeCell ref="A80:C81"/>
    <mergeCell ref="D80:T81"/>
    <mergeCell ref="U80:AM80"/>
    <mergeCell ref="AN80:BF80"/>
    <mergeCell ref="BG80:BY80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BB72:BF72"/>
    <mergeCell ref="BG72:BK72"/>
    <mergeCell ref="A73:E73"/>
    <mergeCell ref="F73:W73"/>
    <mergeCell ref="X73:AB73"/>
    <mergeCell ref="AC73:AG73"/>
    <mergeCell ref="AH73:AL73"/>
    <mergeCell ref="AM73:AQ73"/>
    <mergeCell ref="AR73:AV73"/>
    <mergeCell ref="AW73:BA73"/>
    <mergeCell ref="BB71:BF71"/>
    <mergeCell ref="BG71:BK71"/>
    <mergeCell ref="A72:E72"/>
    <mergeCell ref="F72:W72"/>
    <mergeCell ref="X72:AB72"/>
    <mergeCell ref="AC72:AG72"/>
    <mergeCell ref="AH72:AL72"/>
    <mergeCell ref="AM72:AQ72"/>
    <mergeCell ref="AR72:AV72"/>
    <mergeCell ref="AW72:BA72"/>
    <mergeCell ref="A70:E71"/>
    <mergeCell ref="F70:W71"/>
    <mergeCell ref="X70:AQ70"/>
    <mergeCell ref="AR70:BK70"/>
    <mergeCell ref="X71:AB71"/>
    <mergeCell ref="AC71:AG71"/>
    <mergeCell ref="AH71:AL71"/>
    <mergeCell ref="AM71:AQ71"/>
    <mergeCell ref="AR71:AV71"/>
    <mergeCell ref="AW71:BA71"/>
    <mergeCell ref="AR65:AV65"/>
    <mergeCell ref="AW65:BA65"/>
    <mergeCell ref="BB65:BF65"/>
    <mergeCell ref="BG65:BK65"/>
    <mergeCell ref="A68:BL68"/>
    <mergeCell ref="A69:BK69"/>
    <mergeCell ref="BG66:BK66"/>
    <mergeCell ref="AR64:AV64"/>
    <mergeCell ref="AW64:BA64"/>
    <mergeCell ref="BB64:BF64"/>
    <mergeCell ref="BG64:BK64"/>
    <mergeCell ref="A65:D65"/>
    <mergeCell ref="E65:W65"/>
    <mergeCell ref="X65:AB65"/>
    <mergeCell ref="AC65:AG65"/>
    <mergeCell ref="AH65:AL65"/>
    <mergeCell ref="AM65:AQ65"/>
    <mergeCell ref="AR63:AV63"/>
    <mergeCell ref="AW63:BA63"/>
    <mergeCell ref="BB63:BF63"/>
    <mergeCell ref="BG63:BK63"/>
    <mergeCell ref="A64:D64"/>
    <mergeCell ref="E64:W64"/>
    <mergeCell ref="X64:AB64"/>
    <mergeCell ref="AC64:AG64"/>
    <mergeCell ref="AH64:AL64"/>
    <mergeCell ref="AM64:AQ64"/>
    <mergeCell ref="A63:D63"/>
    <mergeCell ref="E63:W63"/>
    <mergeCell ref="X63:AB63"/>
    <mergeCell ref="AC63:AG63"/>
    <mergeCell ref="AH63:AL63"/>
    <mergeCell ref="AM63:AQ63"/>
    <mergeCell ref="AH62:AL62"/>
    <mergeCell ref="AM62:AQ62"/>
    <mergeCell ref="AR62:AV62"/>
    <mergeCell ref="AW62:BA62"/>
    <mergeCell ref="BB62:BF62"/>
    <mergeCell ref="BG62:BK62"/>
    <mergeCell ref="BQ57:BT57"/>
    <mergeCell ref="BU57:BY57"/>
    <mergeCell ref="A59:BL59"/>
    <mergeCell ref="A60:BK60"/>
    <mergeCell ref="A61:D62"/>
    <mergeCell ref="E61:W62"/>
    <mergeCell ref="X61:AQ61"/>
    <mergeCell ref="AR61:BK61"/>
    <mergeCell ref="X62:AB62"/>
    <mergeCell ref="AC62:AG62"/>
    <mergeCell ref="AN57:AR57"/>
    <mergeCell ref="AS57:AW57"/>
    <mergeCell ref="AX57:BA57"/>
    <mergeCell ref="BB57:BF57"/>
    <mergeCell ref="BG57:BK57"/>
    <mergeCell ref="BL57:BP57"/>
    <mergeCell ref="A57:E57"/>
    <mergeCell ref="F57:T57"/>
    <mergeCell ref="U57:Y57"/>
    <mergeCell ref="Z57:AD57"/>
    <mergeCell ref="AE57:AH57"/>
    <mergeCell ref="AI57:AM57"/>
    <mergeCell ref="AX56:BA56"/>
    <mergeCell ref="BB56:BF56"/>
    <mergeCell ref="BG56:BK56"/>
    <mergeCell ref="BL56:BP56"/>
    <mergeCell ref="BQ56:BT56"/>
    <mergeCell ref="BU56:BY56"/>
    <mergeCell ref="BQ55:BT55"/>
    <mergeCell ref="BU55:BY55"/>
    <mergeCell ref="A56:E56"/>
    <mergeCell ref="F56:T56"/>
    <mergeCell ref="U56:Y56"/>
    <mergeCell ref="Z56:AD56"/>
    <mergeCell ref="AE56:AH56"/>
    <mergeCell ref="AI56:AM56"/>
    <mergeCell ref="AN56:AR56"/>
    <mergeCell ref="AS56:AW56"/>
    <mergeCell ref="AN55:AR55"/>
    <mergeCell ref="AS55:AW55"/>
    <mergeCell ref="AX55:BA55"/>
    <mergeCell ref="BB55:BF55"/>
    <mergeCell ref="BG55:BK55"/>
    <mergeCell ref="BL55:BP55"/>
    <mergeCell ref="BG54:BK54"/>
    <mergeCell ref="BL54:BP54"/>
    <mergeCell ref="BQ54:BT54"/>
    <mergeCell ref="BU54:BY54"/>
    <mergeCell ref="A55:E55"/>
    <mergeCell ref="F55:T55"/>
    <mergeCell ref="U55:Y55"/>
    <mergeCell ref="Z55:AD55"/>
    <mergeCell ref="AE55:AH55"/>
    <mergeCell ref="AI55:AM55"/>
    <mergeCell ref="AE54:AH54"/>
    <mergeCell ref="AI54:AM54"/>
    <mergeCell ref="AN54:AR54"/>
    <mergeCell ref="AS54:AW54"/>
    <mergeCell ref="AX54:BA54"/>
    <mergeCell ref="BB54:BF54"/>
    <mergeCell ref="BU48:BY48"/>
    <mergeCell ref="A51:BL51"/>
    <mergeCell ref="A52:BY52"/>
    <mergeCell ref="A53:E54"/>
    <mergeCell ref="F53:T54"/>
    <mergeCell ref="U53:AM53"/>
    <mergeCell ref="AN53:BF53"/>
    <mergeCell ref="BG53:BY53"/>
    <mergeCell ref="U54:Y54"/>
    <mergeCell ref="Z54:AD54"/>
    <mergeCell ref="AS48:AW48"/>
    <mergeCell ref="AX48:BA48"/>
    <mergeCell ref="BB48:BF48"/>
    <mergeCell ref="BG48:BK48"/>
    <mergeCell ref="BL48:BP48"/>
    <mergeCell ref="BQ48:BT48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I47:AM47"/>
    <mergeCell ref="AN47:AR47"/>
    <mergeCell ref="AS47:AW47"/>
    <mergeCell ref="AX47:BA47"/>
    <mergeCell ref="BB47:BF47"/>
    <mergeCell ref="BG47:BK47"/>
    <mergeCell ref="BB46:BF46"/>
    <mergeCell ref="BG46:BK46"/>
    <mergeCell ref="BL46:BP46"/>
    <mergeCell ref="BQ46:BT46"/>
    <mergeCell ref="BU46:BY46"/>
    <mergeCell ref="A47:D47"/>
    <mergeCell ref="E47:T47"/>
    <mergeCell ref="U47:Y47"/>
    <mergeCell ref="Z47:AD47"/>
    <mergeCell ref="AE47:AH47"/>
    <mergeCell ref="BU45:BY45"/>
    <mergeCell ref="A46:D46"/>
    <mergeCell ref="E46:T46"/>
    <mergeCell ref="U46:Y46"/>
    <mergeCell ref="Z46:AD46"/>
    <mergeCell ref="AE46:AH46"/>
    <mergeCell ref="AI46:AM46"/>
    <mergeCell ref="AN46:AR46"/>
    <mergeCell ref="AS46:AW46"/>
    <mergeCell ref="AX46:BA46"/>
    <mergeCell ref="AS45:AW45"/>
    <mergeCell ref="AX45:BA45"/>
    <mergeCell ref="BB45:BF45"/>
    <mergeCell ref="BG45:BK45"/>
    <mergeCell ref="BL45:BP45"/>
    <mergeCell ref="BQ45:BT45"/>
    <mergeCell ref="A44:D45"/>
    <mergeCell ref="E44:T45"/>
    <mergeCell ref="U44:AM44"/>
    <mergeCell ref="AN44:BF44"/>
    <mergeCell ref="BG44:BY44"/>
    <mergeCell ref="U45:Y45"/>
    <mergeCell ref="Z45:AD45"/>
    <mergeCell ref="AE45:AH45"/>
    <mergeCell ref="AI45:AM45"/>
    <mergeCell ref="AN45:AR45"/>
    <mergeCell ref="AW38:BA38"/>
    <mergeCell ref="BB38:BF38"/>
    <mergeCell ref="BG38:BK38"/>
    <mergeCell ref="A41:BY41"/>
    <mergeCell ref="A42:BY42"/>
    <mergeCell ref="A43:BY43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5:BA35"/>
    <mergeCell ref="BB35:BF35"/>
    <mergeCell ref="BG35:BK35"/>
    <mergeCell ref="A36:D36"/>
    <mergeCell ref="E36:W36"/>
    <mergeCell ref="X36:AB36"/>
    <mergeCell ref="AC36:AG36"/>
    <mergeCell ref="AH36:AL36"/>
    <mergeCell ref="AM36:AQ36"/>
    <mergeCell ref="AR36:AV36"/>
    <mergeCell ref="A33:BK33"/>
    <mergeCell ref="A34:D35"/>
    <mergeCell ref="E34:W35"/>
    <mergeCell ref="X34:AQ34"/>
    <mergeCell ref="AR34:BK34"/>
    <mergeCell ref="X35:AB35"/>
    <mergeCell ref="AC35:AG35"/>
    <mergeCell ref="AH35:AL35"/>
    <mergeCell ref="AM35:AQ35"/>
    <mergeCell ref="AR35:AV35"/>
    <mergeCell ref="BB30:BF30"/>
    <mergeCell ref="BG30:BK30"/>
    <mergeCell ref="BL30:BP30"/>
    <mergeCell ref="BQ30:BT30"/>
    <mergeCell ref="BU30:BY30"/>
    <mergeCell ref="A32:BL32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4 A126 A92">
    <cfRule type="cellIs" dxfId="4" priority="5" stopIfTrue="1" operator="equal">
      <formula>A83</formula>
    </cfRule>
  </conditionalFormatting>
  <conditionalFormatting sqref="A101:C101 A108:C108">
    <cfRule type="cellIs" dxfId="3" priority="6" stopIfTrue="1" operator="equal">
      <formula>A100</formula>
    </cfRule>
    <cfRule type="cellIs" dxfId="2" priority="7" stopIfTrue="1" operator="equal">
      <formula>0</formula>
    </cfRule>
  </conditionalFormatting>
  <conditionalFormatting sqref="A93">
    <cfRule type="cellIs" dxfId="1" priority="9" stopIfTrue="1" operator="equal">
      <formula>A92</formula>
    </cfRule>
  </conditionalFormatting>
  <conditionalFormatting sqref="A127">
    <cfRule type="cellIs" dxfId="0" priority="2" stopIfTrue="1" operator="equal">
      <formula>A126</formula>
    </cfRule>
  </conditionalFormatting>
  <pageMargins left="0.32" right="0.33" top="0.39370078740157499" bottom="0.39370078740157499" header="0" footer="0"/>
  <pageSetup paperSize="9" scale="61" fitToHeight="500" orientation="landscape" r:id="rId1"/>
  <headerFooter alignWithMargins="0"/>
  <rowBreaks count="2" manualBreakCount="2">
    <brk id="49" max="76" man="1"/>
    <brk id="101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КПК0218700</vt:lpstr>
      <vt:lpstr>'Додаток2 КПК0218700'!Область_печати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2020-01-21T09:33:04Z</cp:lastPrinted>
  <dcterms:created xsi:type="dcterms:W3CDTF">2016-07-02T12:27:50Z</dcterms:created>
  <dcterms:modified xsi:type="dcterms:W3CDTF">2020-01-21T09:33:08Z</dcterms:modified>
</cp:coreProperties>
</file>