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162" sheetId="1" r:id="rId1"/>
  </sheets>
  <definedNames>
    <definedName name="_xlnm.Print_Area" localSheetId="0">КПК0211162!$A$1:$BQ$96</definedName>
  </definedNames>
  <calcPr calcId="145621"/>
</workbook>
</file>

<file path=xl/calcChain.xml><?xml version="1.0" encoding="utf-8"?>
<calcChain xmlns="http://schemas.openxmlformats.org/spreadsheetml/2006/main">
  <c r="BH84" i="1" l="1"/>
  <c r="BC84" i="1"/>
  <c r="BM84" i="1" s="1"/>
  <c r="AX84" i="1"/>
  <c r="AI84" i="1"/>
  <c r="BM82" i="1"/>
  <c r="BH82" i="1"/>
  <c r="BC82" i="1"/>
  <c r="AX82" i="1"/>
  <c r="AI82" i="1"/>
  <c r="BH80" i="1"/>
  <c r="BC80" i="1"/>
  <c r="BM80" i="1" s="1"/>
  <c r="AX80" i="1"/>
  <c r="AI80" i="1"/>
  <c r="BM78" i="1"/>
  <c r="BH78" i="1"/>
  <c r="BC78" i="1"/>
  <c r="AX78" i="1"/>
  <c r="AI78" i="1"/>
  <c r="BH76" i="1"/>
  <c r="BC76" i="1"/>
  <c r="BM76" i="1" s="1"/>
  <c r="AX76" i="1"/>
  <c r="AI76" i="1"/>
  <c r="BM75" i="1"/>
  <c r="BH75" i="1"/>
  <c r="BC75" i="1"/>
  <c r="AX75" i="1"/>
  <c r="AI75" i="1"/>
  <c r="BH72" i="1"/>
  <c r="BC72" i="1"/>
  <c r="BM72" i="1" s="1"/>
  <c r="AX72" i="1"/>
  <c r="AI72" i="1"/>
  <c r="BH70" i="1"/>
  <c r="BC70" i="1"/>
  <c r="BM70" i="1" s="1"/>
  <c r="AX70" i="1"/>
  <c r="AI70" i="1"/>
  <c r="BM68" i="1"/>
  <c r="BH68" i="1"/>
  <c r="BC68" i="1"/>
  <c r="AX68" i="1"/>
  <c r="AI68" i="1"/>
  <c r="BH66" i="1"/>
  <c r="BC66" i="1"/>
  <c r="BM66" i="1" s="1"/>
  <c r="AX66" i="1"/>
  <c r="AI66" i="1"/>
  <c r="BB57" i="1"/>
  <c r="AW57" i="1"/>
  <c r="AQ57" i="1"/>
  <c r="AA57" i="1"/>
  <c r="BI49" i="1"/>
  <c r="BD49" i="1"/>
  <c r="AZ49" i="1"/>
  <c r="AK49" i="1"/>
  <c r="BI47" i="1"/>
  <c r="BD47" i="1"/>
  <c r="BN47" i="1" s="1"/>
  <c r="AZ47" i="1"/>
  <c r="AK47" i="1"/>
  <c r="BI45" i="1"/>
  <c r="BD45" i="1"/>
  <c r="AZ45" i="1"/>
  <c r="AK45" i="1"/>
  <c r="BI44" i="1"/>
  <c r="BD44" i="1"/>
  <c r="AZ44" i="1"/>
  <c r="AK44" i="1"/>
  <c r="BG57" i="1" l="1"/>
  <c r="BN45" i="1"/>
  <c r="BN44" i="1"/>
  <c r="BN49" i="1"/>
</calcChain>
</file>

<file path=xl/sharedStrings.xml><?xml version="1.0" encoding="utf-8"?>
<sst xmlns="http://schemas.openxmlformats.org/spreadsheetml/2006/main" count="201" uniqueCount="116">
  <si>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</si>
  <si>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</si>
  <si>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</si>
  <si>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</si>
  <si>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</si>
  <si>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</si>
  <si>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</si>
  <si>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</si>
  <si>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</si>
  <si>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</si>
  <si>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</si>
  <si>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</si>
  <si>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</si>
  <si>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</si>
  <si>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</si>
  <si>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</si>
  <si>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</si>
  <si>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</si>
  <si>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</si>
  <si>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</si>
  <si>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</si>
  <si>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</si>
  <si>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</si>
  <si>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</si>
  <si>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</si>
  <si>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</si>
  <si>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</si>
  <si>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</si>
  <si>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</si>
  <si>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</si>
  <si>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</si>
  <si>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</si>
  <si>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</si>
  <si>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</si>
  <si>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</si>
  <si>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</si>
  <si>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</si>
  <si>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</si>
  <si>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</si>
  <si>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</si>
  <si>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</si>
  <si>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</si>
  <si>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</si>
  <si>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</si>
  <si>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</si>
  <si>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</si>
  <si>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</si>
  <si>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</si>
  <si>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</si>
  <si>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</si>
  <si>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</si>
  <si>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</si>
  <si>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</si>
  <si>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</si>
  <si>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</si>
  <si>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</si>
  <si>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</si>
  <si>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</si>
  <si>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</si>
  <si>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</si>
  <si>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</si>
  <si>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</si>
  <si>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Інші виплати населенню</t>
  </si>
  <si>
    <t>Оплата послуг (крім комунальних)</t>
  </si>
  <si>
    <t>C46:BQ46</t>
  </si>
  <si>
    <t>Касові видатки проведено до зареєстрованих зобов'язань</t>
  </si>
  <si>
    <t>Предмети, матеріали, обладнання та інвентар</t>
  </si>
  <si>
    <t>C48:BQ48</t>
  </si>
  <si>
    <t>УСЬОГО</t>
  </si>
  <si>
    <t>Усього</t>
  </si>
  <si>
    <t>Затрат</t>
  </si>
  <si>
    <t/>
  </si>
  <si>
    <t>Видатки пов`язані з перевезенням дітей</t>
  </si>
  <si>
    <t>грн.</t>
  </si>
  <si>
    <t>кошторис</t>
  </si>
  <si>
    <t>C67:BQ67</t>
  </si>
  <si>
    <t>Пояснення щодо причин розбіжностей між фактичними та затвердженими результативними показниками: Розбіжність виникла у зв`язку з карантинними обмеженнями</t>
  </si>
  <si>
    <t>Видатки на подарунки учням</t>
  </si>
  <si>
    <t>C69:BQ69</t>
  </si>
  <si>
    <t>Видатки на подарунки для закладів загальної середньої освіти</t>
  </si>
  <si>
    <t>C71:BQ71</t>
  </si>
  <si>
    <t>Соціальне забезпечення (одноразова виплата дітям-сиротам)</t>
  </si>
  <si>
    <t>C73:BQ73</t>
  </si>
  <si>
    <t>Пояснення щодо причин розбіжностей між фактичними та затвердженими результативними показниками: Розбіжність виникла у зв`язку зі збільшенням звернень.</t>
  </si>
  <si>
    <t>Продукту</t>
  </si>
  <si>
    <t>Кількість учнів, які ортимують подарунки</t>
  </si>
  <si>
    <t>осіб</t>
  </si>
  <si>
    <t>списки дітей</t>
  </si>
  <si>
    <t>Середньорічна кількість одержувачів одноразової допомоги</t>
  </si>
  <si>
    <t>список дітей</t>
  </si>
  <si>
    <t>C77:BQ77</t>
  </si>
  <si>
    <t>Кількість учнів які користуються послугами по перевезенню</t>
  </si>
  <si>
    <t>Ефективності</t>
  </si>
  <si>
    <t>Середні витрати на перевезення 1 особи</t>
  </si>
  <si>
    <t>розрахунковий показник</t>
  </si>
  <si>
    <t>C81:BQ81</t>
  </si>
  <si>
    <t>Вартість 1 подарунка дітям дошкільного віку</t>
  </si>
  <si>
    <t>C83:BQ83</t>
  </si>
  <si>
    <t>Середній розмір допомоги</t>
  </si>
  <si>
    <t>C85:BQ85</t>
  </si>
  <si>
    <t>Забезпечення реалізації інших програм та заходів у сфері освіти</t>
  </si>
  <si>
    <t>За підсумками 2020 року основна мета та завдання бюджетної програми виконано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</si>
  <si>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</si>
  <si>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</si>
  <si>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</si>
  <si>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</si>
  <si>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</si>
  <si>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</si>
  <si>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</si>
  <si>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</si>
  <si>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0211162</t>
  </si>
  <si>
    <t>Інші програми та заходи у сфері освіти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</si>
  <si>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</si>
  <si>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</si>
  <si>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0990</t>
  </si>
  <si>
    <t>Забезпечити: підвіз учнів, придбання подарунків, одноразову виплату дітям - сиротам.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</si>
</sst>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6"/>
  <sheetViews>
    <sheetView tabSelected="1" view="pageBreakPreview" topLeftCell="A2" zoomScale="60" zoomScaleNormal="100" workbookViewId="0">
      <selection activeCell="C40" sqref="C40:Z41"/>
    </sheetView>
  </sheetViews>
  <sheetFormatPr defaultRowHeight="12.75" x14ac:dyDescent="0.2"/>
  <cols>
    <col min="1" max="1" width="3.28515625" style="1" customWidth="1"/>
    <col min="2" max="2" width="3.42578125" style="1" customWidth="1"/>
    <col min="3" max="53" width="2.85546875" style="1" customWidth="1"/>
    <col min="54" max="54" width="5.28515625" style="1" customWidth="1"/>
    <col min="55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109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0" t="s">
        <v>102</v>
      </c>
      <c r="E14" s="61"/>
      <c r="F14" s="61"/>
      <c r="G14" s="61"/>
      <c r="H14" s="61"/>
      <c r="I14" s="61"/>
      <c r="J14" s="61"/>
      <c r="K14" s="14"/>
      <c r="L14" s="96" t="s">
        <v>103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100" t="s">
        <v>113</v>
      </c>
      <c r="E17" s="61"/>
      <c r="F17" s="61"/>
      <c r="G17" s="61"/>
      <c r="H17" s="61"/>
      <c r="I17" s="61"/>
      <c r="J17" s="61"/>
      <c r="K17" s="14"/>
      <c r="L17" s="96" t="s">
        <v>112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100" t="s">
        <v>110</v>
      </c>
      <c r="E20" s="61"/>
      <c r="F20" s="61"/>
      <c r="G20" s="61"/>
      <c r="H20" s="61"/>
      <c r="I20" s="61"/>
      <c r="J20" s="61"/>
      <c r="K20" s="14"/>
      <c r="L20" s="100" t="s">
        <v>114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6" t="s">
        <v>111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>
        <v>1</v>
      </c>
      <c r="B27" s="19"/>
      <c r="C27" s="19"/>
      <c r="D27" s="19"/>
      <c r="E27" s="19"/>
      <c r="F27" s="19"/>
      <c r="G27" s="20" t="s">
        <v>115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6" t="s">
        <v>100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>
        <v>1</v>
      </c>
      <c r="B36" s="19"/>
      <c r="C36" s="19"/>
      <c r="D36" s="19"/>
      <c r="E36" s="19"/>
      <c r="F36" s="19"/>
      <c r="G36" s="20" t="s">
        <v>115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108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2" t="s">
        <v>62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7416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7416</v>
      </c>
      <c r="AL44" s="50"/>
      <c r="AM44" s="50"/>
      <c r="AN44" s="50"/>
      <c r="AO44" s="50"/>
      <c r="AP44" s="50">
        <v>7416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7416</v>
      </c>
      <c r="BA44" s="50"/>
      <c r="BB44" s="50"/>
      <c r="BC44" s="50"/>
      <c r="BD44" s="50">
        <f>AP44-AA44</f>
        <v>0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0</v>
      </c>
      <c r="BO44" s="50"/>
      <c r="BP44" s="50"/>
      <c r="BQ44" s="50"/>
      <c r="CA44" s="1" t="s">
        <v>25</v>
      </c>
    </row>
    <row r="45" spans="1:80" ht="15.75" customHeight="1" x14ac:dyDescent="0.2">
      <c r="A45" s="30">
        <v>2</v>
      </c>
      <c r="B45" s="30"/>
      <c r="C45" s="72" t="s">
        <v>63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4"/>
      <c r="AA45" s="50">
        <v>354618</v>
      </c>
      <c r="AB45" s="50"/>
      <c r="AC45" s="50"/>
      <c r="AD45" s="50"/>
      <c r="AE45" s="50"/>
      <c r="AF45" s="50">
        <v>0</v>
      </c>
      <c r="AG45" s="50"/>
      <c r="AH45" s="50"/>
      <c r="AI45" s="50"/>
      <c r="AJ45" s="50"/>
      <c r="AK45" s="50">
        <f>AA45+AF45</f>
        <v>354618</v>
      </c>
      <c r="AL45" s="50"/>
      <c r="AM45" s="50"/>
      <c r="AN45" s="50"/>
      <c r="AO45" s="50"/>
      <c r="AP45" s="50">
        <v>322983.96999999997</v>
      </c>
      <c r="AQ45" s="50"/>
      <c r="AR45" s="50"/>
      <c r="AS45" s="50"/>
      <c r="AT45" s="50"/>
      <c r="AU45" s="50">
        <v>0</v>
      </c>
      <c r="AV45" s="50"/>
      <c r="AW45" s="50"/>
      <c r="AX45" s="50"/>
      <c r="AY45" s="50"/>
      <c r="AZ45" s="50">
        <f>AP45+AU45</f>
        <v>322983.96999999997</v>
      </c>
      <c r="BA45" s="50"/>
      <c r="BB45" s="50"/>
      <c r="BC45" s="50"/>
      <c r="BD45" s="50">
        <f>AP45-AA45</f>
        <v>-31634.030000000028</v>
      </c>
      <c r="BE45" s="50"/>
      <c r="BF45" s="50"/>
      <c r="BG45" s="50"/>
      <c r="BH45" s="50"/>
      <c r="BI45" s="50">
        <f>AU45-AF45</f>
        <v>0</v>
      </c>
      <c r="BJ45" s="50"/>
      <c r="BK45" s="50"/>
      <c r="BL45" s="50"/>
      <c r="BM45" s="50"/>
      <c r="BN45" s="50">
        <f>BD45+BI45</f>
        <v>-31634.030000000028</v>
      </c>
      <c r="BO45" s="50"/>
      <c r="BP45" s="50"/>
      <c r="BQ45" s="50"/>
    </row>
    <row r="46" spans="1:80" ht="15.75" customHeight="1" x14ac:dyDescent="0.2">
      <c r="A46" s="30"/>
      <c r="B46" s="30"/>
      <c r="C46" s="72" t="s">
        <v>65</v>
      </c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80"/>
      <c r="CB46" s="1" t="s">
        <v>64</v>
      </c>
    </row>
    <row r="47" spans="1:80" ht="15.75" customHeight="1" x14ac:dyDescent="0.2">
      <c r="A47" s="30">
        <v>3</v>
      </c>
      <c r="B47" s="30"/>
      <c r="C47" s="72" t="s">
        <v>66</v>
      </c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4"/>
      <c r="AA47" s="50">
        <v>225865</v>
      </c>
      <c r="AB47" s="50"/>
      <c r="AC47" s="50"/>
      <c r="AD47" s="50"/>
      <c r="AE47" s="50"/>
      <c r="AF47" s="50">
        <v>0</v>
      </c>
      <c r="AG47" s="50"/>
      <c r="AH47" s="50"/>
      <c r="AI47" s="50"/>
      <c r="AJ47" s="50"/>
      <c r="AK47" s="50">
        <f>AA47+AF47</f>
        <v>225865</v>
      </c>
      <c r="AL47" s="50"/>
      <c r="AM47" s="50"/>
      <c r="AN47" s="50"/>
      <c r="AO47" s="50"/>
      <c r="AP47" s="50">
        <v>189867.5</v>
      </c>
      <c r="AQ47" s="50"/>
      <c r="AR47" s="50"/>
      <c r="AS47" s="50"/>
      <c r="AT47" s="50"/>
      <c r="AU47" s="50">
        <v>0</v>
      </c>
      <c r="AV47" s="50"/>
      <c r="AW47" s="50"/>
      <c r="AX47" s="50"/>
      <c r="AY47" s="50"/>
      <c r="AZ47" s="50">
        <f>AP47+AU47</f>
        <v>189867.5</v>
      </c>
      <c r="BA47" s="50"/>
      <c r="BB47" s="50"/>
      <c r="BC47" s="50"/>
      <c r="BD47" s="50">
        <f>AP47-AA47</f>
        <v>-35997.5</v>
      </c>
      <c r="BE47" s="50"/>
      <c r="BF47" s="50"/>
      <c r="BG47" s="50"/>
      <c r="BH47" s="50"/>
      <c r="BI47" s="50">
        <f>AU47-AF47</f>
        <v>0</v>
      </c>
      <c r="BJ47" s="50"/>
      <c r="BK47" s="50"/>
      <c r="BL47" s="50"/>
      <c r="BM47" s="50"/>
      <c r="BN47" s="50">
        <f>BD47+BI47</f>
        <v>-35997.5</v>
      </c>
      <c r="BO47" s="50"/>
      <c r="BP47" s="50"/>
      <c r="BQ47" s="50"/>
    </row>
    <row r="48" spans="1:80" ht="15.75" customHeight="1" x14ac:dyDescent="0.2">
      <c r="A48" s="30"/>
      <c r="B48" s="30"/>
      <c r="C48" s="72" t="s">
        <v>65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80"/>
      <c r="CB48" s="1" t="s">
        <v>67</v>
      </c>
    </row>
    <row r="49" spans="1:79" s="79" customFormat="1" ht="15.75" x14ac:dyDescent="0.2">
      <c r="A49" s="75"/>
      <c r="B49" s="75"/>
      <c r="C49" s="76" t="s">
        <v>68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8"/>
      <c r="AA49" s="47">
        <v>587899</v>
      </c>
      <c r="AB49" s="47"/>
      <c r="AC49" s="47"/>
      <c r="AD49" s="47"/>
      <c r="AE49" s="47"/>
      <c r="AF49" s="47">
        <v>0</v>
      </c>
      <c r="AG49" s="47"/>
      <c r="AH49" s="47"/>
      <c r="AI49" s="47"/>
      <c r="AJ49" s="47"/>
      <c r="AK49" s="47">
        <f>AA49+AF49</f>
        <v>587899</v>
      </c>
      <c r="AL49" s="47"/>
      <c r="AM49" s="47"/>
      <c r="AN49" s="47"/>
      <c r="AO49" s="47"/>
      <c r="AP49" s="47">
        <v>520267.47</v>
      </c>
      <c r="AQ49" s="47"/>
      <c r="AR49" s="47"/>
      <c r="AS49" s="47"/>
      <c r="AT49" s="47"/>
      <c r="AU49" s="47">
        <v>0</v>
      </c>
      <c r="AV49" s="47"/>
      <c r="AW49" s="47"/>
      <c r="AX49" s="47"/>
      <c r="AY49" s="47"/>
      <c r="AZ49" s="47">
        <f>AP49+AU49</f>
        <v>520267.47</v>
      </c>
      <c r="BA49" s="47"/>
      <c r="BB49" s="47"/>
      <c r="BC49" s="47"/>
      <c r="BD49" s="47">
        <f>AP49-AA49</f>
        <v>-67631.530000000028</v>
      </c>
      <c r="BE49" s="47"/>
      <c r="BF49" s="47"/>
      <c r="BG49" s="47"/>
      <c r="BH49" s="47"/>
      <c r="BI49" s="47">
        <f>AU49-AF49</f>
        <v>0</v>
      </c>
      <c r="BJ49" s="47"/>
      <c r="BK49" s="47"/>
      <c r="BL49" s="47"/>
      <c r="BM49" s="47"/>
      <c r="BN49" s="47">
        <f>BD49+BI49</f>
        <v>-67631.530000000028</v>
      </c>
      <c r="BO49" s="47"/>
      <c r="BP49" s="47"/>
      <c r="BQ49" s="47"/>
    </row>
    <row r="51" spans="1:79" ht="15.75" customHeight="1" x14ac:dyDescent="0.2">
      <c r="A51" s="18" t="s">
        <v>52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</row>
    <row r="52" spans="1:79" ht="15" customHeight="1" x14ac:dyDescent="0.2">
      <c r="A52" s="29" t="s">
        <v>108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</row>
    <row r="53" spans="1:79" ht="28.5" customHeight="1" x14ac:dyDescent="0.2">
      <c r="A53" s="30" t="s">
        <v>34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 t="s">
        <v>30</v>
      </c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 t="s">
        <v>54</v>
      </c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 t="s">
        <v>3</v>
      </c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2"/>
      <c r="BN53" s="2"/>
      <c r="BO53" s="2"/>
      <c r="BP53" s="2"/>
      <c r="BQ53" s="2"/>
    </row>
    <row r="54" spans="1:79" ht="29.1" customHeight="1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 t="s">
        <v>5</v>
      </c>
      <c r="R54" s="30"/>
      <c r="S54" s="30"/>
      <c r="T54" s="30"/>
      <c r="U54" s="30"/>
      <c r="V54" s="30" t="s">
        <v>4</v>
      </c>
      <c r="W54" s="30"/>
      <c r="X54" s="30"/>
      <c r="Y54" s="30"/>
      <c r="Z54" s="30"/>
      <c r="AA54" s="30" t="s">
        <v>31</v>
      </c>
      <c r="AB54" s="30"/>
      <c r="AC54" s="30"/>
      <c r="AD54" s="30"/>
      <c r="AE54" s="30"/>
      <c r="AF54" s="30"/>
      <c r="AG54" s="30" t="s">
        <v>5</v>
      </c>
      <c r="AH54" s="30"/>
      <c r="AI54" s="30"/>
      <c r="AJ54" s="30"/>
      <c r="AK54" s="30"/>
      <c r="AL54" s="30" t="s">
        <v>4</v>
      </c>
      <c r="AM54" s="30"/>
      <c r="AN54" s="30"/>
      <c r="AO54" s="30"/>
      <c r="AP54" s="30"/>
      <c r="AQ54" s="30" t="s">
        <v>31</v>
      </c>
      <c r="AR54" s="30"/>
      <c r="AS54" s="30"/>
      <c r="AT54" s="30"/>
      <c r="AU54" s="30"/>
      <c r="AV54" s="30"/>
      <c r="AW54" s="43" t="s">
        <v>5</v>
      </c>
      <c r="AX54" s="44"/>
      <c r="AY54" s="44"/>
      <c r="AZ54" s="44"/>
      <c r="BA54" s="45"/>
      <c r="BB54" s="43" t="s">
        <v>4</v>
      </c>
      <c r="BC54" s="44"/>
      <c r="BD54" s="44"/>
      <c r="BE54" s="44"/>
      <c r="BF54" s="45"/>
      <c r="BG54" s="30" t="s">
        <v>31</v>
      </c>
      <c r="BH54" s="30"/>
      <c r="BI54" s="30"/>
      <c r="BJ54" s="30"/>
      <c r="BK54" s="30"/>
      <c r="BL54" s="30"/>
      <c r="BM54" s="2"/>
      <c r="BN54" s="2"/>
      <c r="BO54" s="2"/>
      <c r="BP54" s="2"/>
      <c r="BQ54" s="2"/>
    </row>
    <row r="55" spans="1:79" ht="15.95" customHeight="1" x14ac:dyDescent="0.25">
      <c r="A55" s="30">
        <v>1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>
        <v>2</v>
      </c>
      <c r="R55" s="30"/>
      <c r="S55" s="30"/>
      <c r="T55" s="30"/>
      <c r="U55" s="30"/>
      <c r="V55" s="30">
        <v>3</v>
      </c>
      <c r="W55" s="30"/>
      <c r="X55" s="30"/>
      <c r="Y55" s="30"/>
      <c r="Z55" s="30"/>
      <c r="AA55" s="30">
        <v>4</v>
      </c>
      <c r="AB55" s="30"/>
      <c r="AC55" s="30"/>
      <c r="AD55" s="30"/>
      <c r="AE55" s="30"/>
      <c r="AF55" s="30"/>
      <c r="AG55" s="30">
        <v>5</v>
      </c>
      <c r="AH55" s="30"/>
      <c r="AI55" s="30"/>
      <c r="AJ55" s="30"/>
      <c r="AK55" s="30"/>
      <c r="AL55" s="30">
        <v>6</v>
      </c>
      <c r="AM55" s="30"/>
      <c r="AN55" s="30"/>
      <c r="AO55" s="30"/>
      <c r="AP55" s="30"/>
      <c r="AQ55" s="30">
        <v>7</v>
      </c>
      <c r="AR55" s="30"/>
      <c r="AS55" s="30"/>
      <c r="AT55" s="30"/>
      <c r="AU55" s="30"/>
      <c r="AV55" s="30"/>
      <c r="AW55" s="30">
        <v>8</v>
      </c>
      <c r="AX55" s="30"/>
      <c r="AY55" s="30"/>
      <c r="AZ55" s="30"/>
      <c r="BA55" s="30"/>
      <c r="BB55" s="57">
        <v>9</v>
      </c>
      <c r="BC55" s="57"/>
      <c r="BD55" s="57"/>
      <c r="BE55" s="57"/>
      <c r="BF55" s="57"/>
      <c r="BG55" s="57">
        <v>10</v>
      </c>
      <c r="BH55" s="57"/>
      <c r="BI55" s="57"/>
      <c r="BJ55" s="57"/>
      <c r="BK55" s="57"/>
      <c r="BL55" s="57"/>
      <c r="BM55" s="6"/>
      <c r="BN55" s="6"/>
      <c r="BO55" s="6"/>
      <c r="BP55" s="6"/>
      <c r="BQ55" s="6"/>
    </row>
    <row r="56" spans="1:79" ht="18" hidden="1" customHeight="1" x14ac:dyDescent="0.2">
      <c r="A56" s="51" t="s">
        <v>19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46" t="s">
        <v>15</v>
      </c>
      <c r="R56" s="46"/>
      <c r="S56" s="46"/>
      <c r="T56" s="46"/>
      <c r="U56" s="46"/>
      <c r="V56" s="46" t="s">
        <v>14</v>
      </c>
      <c r="W56" s="46"/>
      <c r="X56" s="46"/>
      <c r="Y56" s="46"/>
      <c r="Z56" s="46"/>
      <c r="AA56" s="37" t="s">
        <v>21</v>
      </c>
      <c r="AB56" s="42"/>
      <c r="AC56" s="42"/>
      <c r="AD56" s="42"/>
      <c r="AE56" s="42"/>
      <c r="AF56" s="42"/>
      <c r="AG56" s="46" t="s">
        <v>16</v>
      </c>
      <c r="AH56" s="46"/>
      <c r="AI56" s="46"/>
      <c r="AJ56" s="46"/>
      <c r="AK56" s="46"/>
      <c r="AL56" s="46" t="s">
        <v>17</v>
      </c>
      <c r="AM56" s="46"/>
      <c r="AN56" s="46"/>
      <c r="AO56" s="46"/>
      <c r="AP56" s="46"/>
      <c r="AQ56" s="37" t="s">
        <v>21</v>
      </c>
      <c r="AR56" s="42"/>
      <c r="AS56" s="42"/>
      <c r="AT56" s="42"/>
      <c r="AU56" s="42"/>
      <c r="AV56" s="42"/>
      <c r="AW56" s="65" t="s">
        <v>22</v>
      </c>
      <c r="AX56" s="66"/>
      <c r="AY56" s="66"/>
      <c r="AZ56" s="66"/>
      <c r="BA56" s="67"/>
      <c r="BB56" s="65" t="s">
        <v>22</v>
      </c>
      <c r="BC56" s="66"/>
      <c r="BD56" s="66"/>
      <c r="BE56" s="66"/>
      <c r="BF56" s="67"/>
      <c r="BG56" s="42" t="s">
        <v>21</v>
      </c>
      <c r="BH56" s="42"/>
      <c r="BI56" s="42"/>
      <c r="BJ56" s="42"/>
      <c r="BK56" s="42"/>
      <c r="BL56" s="42"/>
      <c r="BM56" s="7"/>
      <c r="BN56" s="7"/>
      <c r="BO56" s="7"/>
      <c r="BP56" s="7"/>
      <c r="BQ56" s="7"/>
      <c r="CA56" s="1" t="s">
        <v>26</v>
      </c>
    </row>
    <row r="57" spans="1:79" s="79" customFormat="1" ht="15.75" x14ac:dyDescent="0.2">
      <c r="A57" s="81" t="s">
        <v>69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>
        <f>Q57+V57</f>
        <v>0</v>
      </c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>
        <f>AG57+AL57</f>
        <v>0</v>
      </c>
      <c r="AR57" s="55"/>
      <c r="AS57" s="55"/>
      <c r="AT57" s="55"/>
      <c r="AU57" s="55"/>
      <c r="AV57" s="55"/>
      <c r="AW57" s="55">
        <f>AG57-Q57</f>
        <v>0</v>
      </c>
      <c r="AX57" s="55"/>
      <c r="AY57" s="55"/>
      <c r="AZ57" s="55"/>
      <c r="BA57" s="55"/>
      <c r="BB57" s="82">
        <f>AL57-V57</f>
        <v>0</v>
      </c>
      <c r="BC57" s="82"/>
      <c r="BD57" s="82"/>
      <c r="BE57" s="82"/>
      <c r="BF57" s="82"/>
      <c r="BG57" s="82">
        <f>AW57+BB57</f>
        <v>0</v>
      </c>
      <c r="BH57" s="82"/>
      <c r="BI57" s="82"/>
      <c r="BJ57" s="82"/>
      <c r="BK57" s="82"/>
      <c r="BL57" s="82"/>
      <c r="BM57" s="83"/>
      <c r="BN57" s="83"/>
      <c r="BO57" s="83"/>
      <c r="BP57" s="83"/>
      <c r="BQ57" s="83"/>
      <c r="CA57" s="79" t="s">
        <v>27</v>
      </c>
    </row>
    <row r="59" spans="1:79" ht="15.75" customHeight="1" x14ac:dyDescent="0.2">
      <c r="A59" s="18" t="s">
        <v>53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</row>
    <row r="61" spans="1:79" ht="45" customHeight="1" x14ac:dyDescent="0.2">
      <c r="A61" s="23" t="s">
        <v>10</v>
      </c>
      <c r="B61" s="24"/>
      <c r="C61" s="23" t="s">
        <v>9</v>
      </c>
      <c r="D61" s="27"/>
      <c r="E61" s="27"/>
      <c r="F61" s="27"/>
      <c r="G61" s="27"/>
      <c r="H61" s="27"/>
      <c r="I61" s="24"/>
      <c r="J61" s="23" t="s">
        <v>8</v>
      </c>
      <c r="K61" s="27"/>
      <c r="L61" s="27"/>
      <c r="M61" s="27"/>
      <c r="N61" s="24"/>
      <c r="O61" s="23" t="s">
        <v>7</v>
      </c>
      <c r="P61" s="27"/>
      <c r="Q61" s="27"/>
      <c r="R61" s="27"/>
      <c r="S61" s="27"/>
      <c r="T61" s="27"/>
      <c r="U61" s="27"/>
      <c r="V61" s="27"/>
      <c r="W61" s="27"/>
      <c r="X61" s="24"/>
      <c r="Y61" s="30" t="s">
        <v>30</v>
      </c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 t="s">
        <v>55</v>
      </c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54" t="s">
        <v>3</v>
      </c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9"/>
      <c r="BS61" s="9"/>
      <c r="BT61" s="9"/>
      <c r="BU61" s="9"/>
      <c r="BV61" s="9"/>
      <c r="BW61" s="9"/>
      <c r="BX61" s="9"/>
      <c r="BY61" s="9"/>
      <c r="BZ61" s="8"/>
    </row>
    <row r="62" spans="1:79" ht="32.25" customHeight="1" x14ac:dyDescent="0.2">
      <c r="A62" s="25"/>
      <c r="B62" s="26"/>
      <c r="C62" s="25"/>
      <c r="D62" s="28"/>
      <c r="E62" s="28"/>
      <c r="F62" s="28"/>
      <c r="G62" s="28"/>
      <c r="H62" s="28"/>
      <c r="I62" s="26"/>
      <c r="J62" s="25"/>
      <c r="K62" s="28"/>
      <c r="L62" s="28"/>
      <c r="M62" s="28"/>
      <c r="N62" s="26"/>
      <c r="O62" s="25"/>
      <c r="P62" s="28"/>
      <c r="Q62" s="28"/>
      <c r="R62" s="28"/>
      <c r="S62" s="28"/>
      <c r="T62" s="28"/>
      <c r="U62" s="28"/>
      <c r="V62" s="28"/>
      <c r="W62" s="28"/>
      <c r="X62" s="26"/>
      <c r="Y62" s="43" t="s">
        <v>5</v>
      </c>
      <c r="Z62" s="44"/>
      <c r="AA62" s="44"/>
      <c r="AB62" s="44"/>
      <c r="AC62" s="45"/>
      <c r="AD62" s="43" t="s">
        <v>4</v>
      </c>
      <c r="AE62" s="44"/>
      <c r="AF62" s="44"/>
      <c r="AG62" s="44"/>
      <c r="AH62" s="45"/>
      <c r="AI62" s="30" t="s">
        <v>31</v>
      </c>
      <c r="AJ62" s="30"/>
      <c r="AK62" s="30"/>
      <c r="AL62" s="30"/>
      <c r="AM62" s="30"/>
      <c r="AN62" s="30" t="s">
        <v>5</v>
      </c>
      <c r="AO62" s="30"/>
      <c r="AP62" s="30"/>
      <c r="AQ62" s="30"/>
      <c r="AR62" s="30"/>
      <c r="AS62" s="30" t="s">
        <v>4</v>
      </c>
      <c r="AT62" s="30"/>
      <c r="AU62" s="30"/>
      <c r="AV62" s="30"/>
      <c r="AW62" s="30"/>
      <c r="AX62" s="30" t="s">
        <v>31</v>
      </c>
      <c r="AY62" s="30"/>
      <c r="AZ62" s="30"/>
      <c r="BA62" s="30"/>
      <c r="BB62" s="30"/>
      <c r="BC62" s="30" t="s">
        <v>5</v>
      </c>
      <c r="BD62" s="30"/>
      <c r="BE62" s="30"/>
      <c r="BF62" s="30"/>
      <c r="BG62" s="30"/>
      <c r="BH62" s="30" t="s">
        <v>4</v>
      </c>
      <c r="BI62" s="30"/>
      <c r="BJ62" s="30"/>
      <c r="BK62" s="30"/>
      <c r="BL62" s="30"/>
      <c r="BM62" s="30" t="s">
        <v>31</v>
      </c>
      <c r="BN62" s="30"/>
      <c r="BO62" s="30"/>
      <c r="BP62" s="30"/>
      <c r="BQ62" s="30"/>
      <c r="BR62" s="2"/>
      <c r="BS62" s="2"/>
      <c r="BT62" s="2"/>
      <c r="BU62" s="2"/>
      <c r="BV62" s="2"/>
      <c r="BW62" s="2"/>
      <c r="BX62" s="2"/>
      <c r="BY62" s="2"/>
      <c r="BZ62" s="8"/>
    </row>
    <row r="63" spans="1:79" ht="15.95" customHeight="1" x14ac:dyDescent="0.2">
      <c r="A63" s="30">
        <v>1</v>
      </c>
      <c r="B63" s="30"/>
      <c r="C63" s="30">
        <v>2</v>
      </c>
      <c r="D63" s="30"/>
      <c r="E63" s="30"/>
      <c r="F63" s="30"/>
      <c r="G63" s="30"/>
      <c r="H63" s="30"/>
      <c r="I63" s="30"/>
      <c r="J63" s="30">
        <v>3</v>
      </c>
      <c r="K63" s="30"/>
      <c r="L63" s="30"/>
      <c r="M63" s="30"/>
      <c r="N63" s="30"/>
      <c r="O63" s="30">
        <v>4</v>
      </c>
      <c r="P63" s="30"/>
      <c r="Q63" s="30"/>
      <c r="R63" s="30"/>
      <c r="S63" s="30"/>
      <c r="T63" s="30"/>
      <c r="U63" s="30"/>
      <c r="V63" s="30"/>
      <c r="W63" s="30"/>
      <c r="X63" s="30"/>
      <c r="Y63" s="30">
        <v>5</v>
      </c>
      <c r="Z63" s="30"/>
      <c r="AA63" s="30"/>
      <c r="AB63" s="30"/>
      <c r="AC63" s="30"/>
      <c r="AD63" s="30">
        <v>6</v>
      </c>
      <c r="AE63" s="30"/>
      <c r="AF63" s="30"/>
      <c r="AG63" s="30"/>
      <c r="AH63" s="30"/>
      <c r="AI63" s="30">
        <v>7</v>
      </c>
      <c r="AJ63" s="30"/>
      <c r="AK63" s="30"/>
      <c r="AL63" s="30"/>
      <c r="AM63" s="30"/>
      <c r="AN63" s="43">
        <v>8</v>
      </c>
      <c r="AO63" s="44"/>
      <c r="AP63" s="44"/>
      <c r="AQ63" s="44"/>
      <c r="AR63" s="45"/>
      <c r="AS63" s="43">
        <v>9</v>
      </c>
      <c r="AT63" s="44"/>
      <c r="AU63" s="44"/>
      <c r="AV63" s="44"/>
      <c r="AW63" s="45"/>
      <c r="AX63" s="43">
        <v>10</v>
      </c>
      <c r="AY63" s="44"/>
      <c r="AZ63" s="44"/>
      <c r="BA63" s="44"/>
      <c r="BB63" s="45"/>
      <c r="BC63" s="43">
        <v>11</v>
      </c>
      <c r="BD63" s="44"/>
      <c r="BE63" s="44"/>
      <c r="BF63" s="44"/>
      <c r="BG63" s="45"/>
      <c r="BH63" s="43">
        <v>12</v>
      </c>
      <c r="BI63" s="44"/>
      <c r="BJ63" s="44"/>
      <c r="BK63" s="44"/>
      <c r="BL63" s="45"/>
      <c r="BM63" s="43">
        <v>13</v>
      </c>
      <c r="BN63" s="44"/>
      <c r="BO63" s="44"/>
      <c r="BP63" s="44"/>
      <c r="BQ63" s="45"/>
      <c r="BR63" s="2"/>
      <c r="BS63" s="2"/>
      <c r="BT63" s="2"/>
      <c r="BU63" s="2"/>
      <c r="BV63" s="2"/>
      <c r="BW63" s="2"/>
      <c r="BX63" s="2"/>
      <c r="BY63" s="2"/>
      <c r="BZ63" s="8"/>
    </row>
    <row r="64" spans="1:79" ht="12.75" hidden="1" customHeight="1" x14ac:dyDescent="0.2">
      <c r="A64" s="19" t="s">
        <v>44</v>
      </c>
      <c r="B64" s="19"/>
      <c r="C64" s="34" t="s">
        <v>19</v>
      </c>
      <c r="D64" s="35"/>
      <c r="E64" s="35"/>
      <c r="F64" s="35"/>
      <c r="G64" s="35"/>
      <c r="H64" s="35"/>
      <c r="I64" s="36"/>
      <c r="J64" s="19" t="s">
        <v>20</v>
      </c>
      <c r="K64" s="19"/>
      <c r="L64" s="19"/>
      <c r="M64" s="19"/>
      <c r="N64" s="19"/>
      <c r="O64" s="51" t="s">
        <v>45</v>
      </c>
      <c r="P64" s="51"/>
      <c r="Q64" s="51"/>
      <c r="R64" s="51"/>
      <c r="S64" s="51"/>
      <c r="T64" s="51"/>
      <c r="U64" s="51"/>
      <c r="V64" s="51"/>
      <c r="W64" s="51"/>
      <c r="X64" s="34"/>
      <c r="Y64" s="46" t="s">
        <v>15</v>
      </c>
      <c r="Z64" s="46"/>
      <c r="AA64" s="46"/>
      <c r="AB64" s="46"/>
      <c r="AC64" s="46"/>
      <c r="AD64" s="46" t="s">
        <v>35</v>
      </c>
      <c r="AE64" s="46"/>
      <c r="AF64" s="46"/>
      <c r="AG64" s="46"/>
      <c r="AH64" s="46"/>
      <c r="AI64" s="46" t="s">
        <v>21</v>
      </c>
      <c r="AJ64" s="46"/>
      <c r="AK64" s="46"/>
      <c r="AL64" s="46"/>
      <c r="AM64" s="46"/>
      <c r="AN64" s="46" t="s">
        <v>36</v>
      </c>
      <c r="AO64" s="46"/>
      <c r="AP64" s="46"/>
      <c r="AQ64" s="46"/>
      <c r="AR64" s="46"/>
      <c r="AS64" s="46" t="s">
        <v>16</v>
      </c>
      <c r="AT64" s="46"/>
      <c r="AU64" s="46"/>
      <c r="AV64" s="46"/>
      <c r="AW64" s="46"/>
      <c r="AX64" s="46" t="s">
        <v>21</v>
      </c>
      <c r="AY64" s="46"/>
      <c r="AZ64" s="46"/>
      <c r="BA64" s="46"/>
      <c r="BB64" s="46"/>
      <c r="BC64" s="46" t="s">
        <v>38</v>
      </c>
      <c r="BD64" s="46"/>
      <c r="BE64" s="46"/>
      <c r="BF64" s="46"/>
      <c r="BG64" s="46"/>
      <c r="BH64" s="46" t="s">
        <v>38</v>
      </c>
      <c r="BI64" s="46"/>
      <c r="BJ64" s="46"/>
      <c r="BK64" s="46"/>
      <c r="BL64" s="46"/>
      <c r="BM64" s="60" t="s">
        <v>21</v>
      </c>
      <c r="BN64" s="60"/>
      <c r="BO64" s="60"/>
      <c r="BP64" s="60"/>
      <c r="BQ64" s="60"/>
      <c r="BR64" s="11"/>
      <c r="BS64" s="11"/>
      <c r="BT64" s="8"/>
      <c r="BU64" s="8"/>
      <c r="BV64" s="8"/>
      <c r="BW64" s="8"/>
      <c r="BX64" s="8"/>
      <c r="BY64" s="8"/>
      <c r="BZ64" s="8"/>
      <c r="CA64" s="1" t="s">
        <v>28</v>
      </c>
    </row>
    <row r="65" spans="1:80" s="79" customFormat="1" ht="15.75" x14ac:dyDescent="0.2">
      <c r="A65" s="75">
        <v>0</v>
      </c>
      <c r="B65" s="75"/>
      <c r="C65" s="84" t="s">
        <v>70</v>
      </c>
      <c r="D65" s="84"/>
      <c r="E65" s="84"/>
      <c r="F65" s="84"/>
      <c r="G65" s="84"/>
      <c r="H65" s="84"/>
      <c r="I65" s="84"/>
      <c r="J65" s="84" t="s">
        <v>71</v>
      </c>
      <c r="K65" s="84"/>
      <c r="L65" s="84"/>
      <c r="M65" s="84"/>
      <c r="N65" s="84"/>
      <c r="O65" s="84" t="s">
        <v>71</v>
      </c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7"/>
      <c r="BS65" s="87"/>
      <c r="BT65" s="87"/>
      <c r="BU65" s="87"/>
      <c r="BV65" s="87"/>
      <c r="BW65" s="87"/>
      <c r="BX65" s="87"/>
      <c r="BY65" s="87"/>
      <c r="BZ65" s="88"/>
      <c r="CA65" s="79" t="s">
        <v>29</v>
      </c>
    </row>
    <row r="66" spans="1:80" ht="25.5" customHeight="1" x14ac:dyDescent="0.2">
      <c r="A66" s="30">
        <v>0</v>
      </c>
      <c r="B66" s="30"/>
      <c r="C66" s="89" t="s">
        <v>72</v>
      </c>
      <c r="D66" s="73"/>
      <c r="E66" s="73"/>
      <c r="F66" s="73"/>
      <c r="G66" s="73"/>
      <c r="H66" s="73"/>
      <c r="I66" s="74"/>
      <c r="J66" s="56" t="s">
        <v>73</v>
      </c>
      <c r="K66" s="56"/>
      <c r="L66" s="56"/>
      <c r="M66" s="56"/>
      <c r="N66" s="56"/>
      <c r="O66" s="56" t="s">
        <v>74</v>
      </c>
      <c r="P66" s="56"/>
      <c r="Q66" s="56"/>
      <c r="R66" s="56"/>
      <c r="S66" s="56"/>
      <c r="T66" s="56"/>
      <c r="U66" s="56"/>
      <c r="V66" s="56"/>
      <c r="W66" s="56"/>
      <c r="X66" s="56"/>
      <c r="Y66" s="90">
        <v>307672</v>
      </c>
      <c r="Z66" s="90"/>
      <c r="AA66" s="90"/>
      <c r="AB66" s="90"/>
      <c r="AC66" s="90"/>
      <c r="AD66" s="90">
        <v>0</v>
      </c>
      <c r="AE66" s="90"/>
      <c r="AF66" s="90"/>
      <c r="AG66" s="90"/>
      <c r="AH66" s="90"/>
      <c r="AI66" s="90">
        <f>Y66+AD66</f>
        <v>307672</v>
      </c>
      <c r="AJ66" s="90"/>
      <c r="AK66" s="90"/>
      <c r="AL66" s="90"/>
      <c r="AM66" s="90"/>
      <c r="AN66" s="90">
        <v>0</v>
      </c>
      <c r="AO66" s="90"/>
      <c r="AP66" s="90"/>
      <c r="AQ66" s="90"/>
      <c r="AR66" s="90"/>
      <c r="AS66" s="90">
        <v>0</v>
      </c>
      <c r="AT66" s="90"/>
      <c r="AU66" s="90"/>
      <c r="AV66" s="90"/>
      <c r="AW66" s="90"/>
      <c r="AX66" s="91">
        <f>AN66+AS66</f>
        <v>0</v>
      </c>
      <c r="AY66" s="91"/>
      <c r="AZ66" s="91"/>
      <c r="BA66" s="91"/>
      <c r="BB66" s="91"/>
      <c r="BC66" s="91">
        <f>AN66-Y66</f>
        <v>-307672</v>
      </c>
      <c r="BD66" s="91"/>
      <c r="BE66" s="91"/>
      <c r="BF66" s="91"/>
      <c r="BG66" s="91"/>
      <c r="BH66" s="91">
        <f>AS66-AD66</f>
        <v>0</v>
      </c>
      <c r="BI66" s="91"/>
      <c r="BJ66" s="91"/>
      <c r="BK66" s="91"/>
      <c r="BL66" s="91"/>
      <c r="BM66" s="91">
        <f>BC66+BH66</f>
        <v>-307672</v>
      </c>
      <c r="BN66" s="91"/>
      <c r="BO66" s="91"/>
      <c r="BP66" s="91"/>
      <c r="BQ66" s="91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80" ht="15.75" customHeight="1" x14ac:dyDescent="0.2">
      <c r="A67" s="30"/>
      <c r="B67" s="30"/>
      <c r="C67" s="92" t="s">
        <v>76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5"/>
      <c r="BR67" s="10"/>
      <c r="BS67" s="10"/>
      <c r="BT67" s="10"/>
      <c r="BU67" s="10"/>
      <c r="BV67" s="10"/>
      <c r="BW67" s="10"/>
      <c r="BX67" s="10"/>
      <c r="BY67" s="10"/>
      <c r="BZ67" s="8"/>
      <c r="CB67" s="1" t="s">
        <v>75</v>
      </c>
    </row>
    <row r="68" spans="1:80" ht="25.5" customHeight="1" x14ac:dyDescent="0.2">
      <c r="A68" s="30">
        <v>0</v>
      </c>
      <c r="B68" s="30"/>
      <c r="C68" s="92" t="s">
        <v>77</v>
      </c>
      <c r="D68" s="73"/>
      <c r="E68" s="73"/>
      <c r="F68" s="73"/>
      <c r="G68" s="73"/>
      <c r="H68" s="73"/>
      <c r="I68" s="74"/>
      <c r="J68" s="56" t="s">
        <v>73</v>
      </c>
      <c r="K68" s="56"/>
      <c r="L68" s="56"/>
      <c r="M68" s="56"/>
      <c r="N68" s="56"/>
      <c r="O68" s="56" t="s">
        <v>74</v>
      </c>
      <c r="P68" s="56"/>
      <c r="Q68" s="56"/>
      <c r="R68" s="56"/>
      <c r="S68" s="56"/>
      <c r="T68" s="56"/>
      <c r="U68" s="56"/>
      <c r="V68" s="56"/>
      <c r="W68" s="56"/>
      <c r="X68" s="56"/>
      <c r="Y68" s="90">
        <v>147720</v>
      </c>
      <c r="Z68" s="90"/>
      <c r="AA68" s="90"/>
      <c r="AB68" s="90"/>
      <c r="AC68" s="90"/>
      <c r="AD68" s="90">
        <v>0</v>
      </c>
      <c r="AE68" s="90"/>
      <c r="AF68" s="90"/>
      <c r="AG68" s="90"/>
      <c r="AH68" s="90"/>
      <c r="AI68" s="90">
        <f>Y68+AD68</f>
        <v>147720</v>
      </c>
      <c r="AJ68" s="90"/>
      <c r="AK68" s="90"/>
      <c r="AL68" s="90"/>
      <c r="AM68" s="90"/>
      <c r="AN68" s="90">
        <v>73860</v>
      </c>
      <c r="AO68" s="90"/>
      <c r="AP68" s="90"/>
      <c r="AQ68" s="90"/>
      <c r="AR68" s="90"/>
      <c r="AS68" s="90">
        <v>0</v>
      </c>
      <c r="AT68" s="90"/>
      <c r="AU68" s="90"/>
      <c r="AV68" s="90"/>
      <c r="AW68" s="90"/>
      <c r="AX68" s="91">
        <f>AN68+AS68</f>
        <v>73860</v>
      </c>
      <c r="AY68" s="91"/>
      <c r="AZ68" s="91"/>
      <c r="BA68" s="91"/>
      <c r="BB68" s="91"/>
      <c r="BC68" s="91">
        <f>AN68-Y68</f>
        <v>-73860</v>
      </c>
      <c r="BD68" s="91"/>
      <c r="BE68" s="91"/>
      <c r="BF68" s="91"/>
      <c r="BG68" s="91"/>
      <c r="BH68" s="91">
        <f>AS68-AD68</f>
        <v>0</v>
      </c>
      <c r="BI68" s="91"/>
      <c r="BJ68" s="91"/>
      <c r="BK68" s="91"/>
      <c r="BL68" s="91"/>
      <c r="BM68" s="91">
        <f>BC68+BH68</f>
        <v>-73860</v>
      </c>
      <c r="BN68" s="91"/>
      <c r="BO68" s="91"/>
      <c r="BP68" s="91"/>
      <c r="BQ68" s="91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80" ht="15.75" customHeight="1" x14ac:dyDescent="0.2">
      <c r="A69" s="30"/>
      <c r="B69" s="30"/>
      <c r="C69" s="92" t="s">
        <v>76</v>
      </c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5"/>
      <c r="BR69" s="10"/>
      <c r="BS69" s="10"/>
      <c r="BT69" s="10"/>
      <c r="BU69" s="10"/>
      <c r="BV69" s="10"/>
      <c r="BW69" s="10"/>
      <c r="BX69" s="10"/>
      <c r="BY69" s="10"/>
      <c r="BZ69" s="8"/>
      <c r="CB69" s="1" t="s">
        <v>78</v>
      </c>
    </row>
    <row r="70" spans="1:80" ht="38.25" customHeight="1" x14ac:dyDescent="0.2">
      <c r="A70" s="30">
        <v>0</v>
      </c>
      <c r="B70" s="30"/>
      <c r="C70" s="92" t="s">
        <v>79</v>
      </c>
      <c r="D70" s="73"/>
      <c r="E70" s="73"/>
      <c r="F70" s="73"/>
      <c r="G70" s="73"/>
      <c r="H70" s="73"/>
      <c r="I70" s="74"/>
      <c r="J70" s="56" t="s">
        <v>73</v>
      </c>
      <c r="K70" s="56"/>
      <c r="L70" s="56"/>
      <c r="M70" s="56"/>
      <c r="N70" s="56"/>
      <c r="O70" s="56" t="s">
        <v>74</v>
      </c>
      <c r="P70" s="56"/>
      <c r="Q70" s="56"/>
      <c r="R70" s="56"/>
      <c r="S70" s="56"/>
      <c r="T70" s="56"/>
      <c r="U70" s="56"/>
      <c r="V70" s="56"/>
      <c r="W70" s="56"/>
      <c r="X70" s="56"/>
      <c r="Y70" s="90">
        <v>26160</v>
      </c>
      <c r="Z70" s="90"/>
      <c r="AA70" s="90"/>
      <c r="AB70" s="90"/>
      <c r="AC70" s="90"/>
      <c r="AD70" s="90">
        <v>0</v>
      </c>
      <c r="AE70" s="90"/>
      <c r="AF70" s="90"/>
      <c r="AG70" s="90"/>
      <c r="AH70" s="90"/>
      <c r="AI70" s="90">
        <f>Y70+AD70</f>
        <v>26160</v>
      </c>
      <c r="AJ70" s="90"/>
      <c r="AK70" s="90"/>
      <c r="AL70" s="90"/>
      <c r="AM70" s="90"/>
      <c r="AN70" s="90">
        <v>13080</v>
      </c>
      <c r="AO70" s="90"/>
      <c r="AP70" s="90"/>
      <c r="AQ70" s="90"/>
      <c r="AR70" s="90"/>
      <c r="AS70" s="90">
        <v>0</v>
      </c>
      <c r="AT70" s="90"/>
      <c r="AU70" s="90"/>
      <c r="AV70" s="90"/>
      <c r="AW70" s="90"/>
      <c r="AX70" s="91">
        <f>AN70+AS70</f>
        <v>13080</v>
      </c>
      <c r="AY70" s="91"/>
      <c r="AZ70" s="91"/>
      <c r="BA70" s="91"/>
      <c r="BB70" s="91"/>
      <c r="BC70" s="91">
        <f>AN70-Y70</f>
        <v>-13080</v>
      </c>
      <c r="BD70" s="91"/>
      <c r="BE70" s="91"/>
      <c r="BF70" s="91"/>
      <c r="BG70" s="91"/>
      <c r="BH70" s="91">
        <f>AS70-AD70</f>
        <v>0</v>
      </c>
      <c r="BI70" s="91"/>
      <c r="BJ70" s="91"/>
      <c r="BK70" s="91"/>
      <c r="BL70" s="91"/>
      <c r="BM70" s="91">
        <f>BC70+BH70</f>
        <v>-13080</v>
      </c>
      <c r="BN70" s="91"/>
      <c r="BO70" s="91"/>
      <c r="BP70" s="91"/>
      <c r="BQ70" s="91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80" ht="15.75" customHeight="1" x14ac:dyDescent="0.2">
      <c r="A71" s="30"/>
      <c r="B71" s="30"/>
      <c r="C71" s="92" t="s">
        <v>76</v>
      </c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5"/>
      <c r="BR71" s="10"/>
      <c r="BS71" s="10"/>
      <c r="BT71" s="10"/>
      <c r="BU71" s="10"/>
      <c r="BV71" s="10"/>
      <c r="BW71" s="10"/>
      <c r="BX71" s="10"/>
      <c r="BY71" s="10"/>
      <c r="BZ71" s="8"/>
      <c r="CB71" s="1" t="s">
        <v>80</v>
      </c>
    </row>
    <row r="72" spans="1:80" ht="51" customHeight="1" x14ac:dyDescent="0.2">
      <c r="A72" s="30">
        <v>0</v>
      </c>
      <c r="B72" s="30"/>
      <c r="C72" s="92" t="s">
        <v>81</v>
      </c>
      <c r="D72" s="73"/>
      <c r="E72" s="73"/>
      <c r="F72" s="73"/>
      <c r="G72" s="73"/>
      <c r="H72" s="73"/>
      <c r="I72" s="74"/>
      <c r="J72" s="56" t="s">
        <v>73</v>
      </c>
      <c r="K72" s="56"/>
      <c r="L72" s="56"/>
      <c r="M72" s="56"/>
      <c r="N72" s="56"/>
      <c r="O72" s="56" t="s">
        <v>74</v>
      </c>
      <c r="P72" s="56"/>
      <c r="Q72" s="56"/>
      <c r="R72" s="56"/>
      <c r="S72" s="56"/>
      <c r="T72" s="56"/>
      <c r="U72" s="56"/>
      <c r="V72" s="56"/>
      <c r="W72" s="56"/>
      <c r="X72" s="56"/>
      <c r="Y72" s="90">
        <v>5430</v>
      </c>
      <c r="Z72" s="90"/>
      <c r="AA72" s="90"/>
      <c r="AB72" s="90"/>
      <c r="AC72" s="90"/>
      <c r="AD72" s="90">
        <v>0</v>
      </c>
      <c r="AE72" s="90"/>
      <c r="AF72" s="90"/>
      <c r="AG72" s="90"/>
      <c r="AH72" s="90"/>
      <c r="AI72" s="90">
        <f>Y72+AD72</f>
        <v>5430</v>
      </c>
      <c r="AJ72" s="90"/>
      <c r="AK72" s="90"/>
      <c r="AL72" s="90"/>
      <c r="AM72" s="90"/>
      <c r="AN72" s="90">
        <v>7416</v>
      </c>
      <c r="AO72" s="90"/>
      <c r="AP72" s="90"/>
      <c r="AQ72" s="90"/>
      <c r="AR72" s="90"/>
      <c r="AS72" s="90">
        <v>0</v>
      </c>
      <c r="AT72" s="90"/>
      <c r="AU72" s="90"/>
      <c r="AV72" s="90"/>
      <c r="AW72" s="90"/>
      <c r="AX72" s="91">
        <f>AN72+AS72</f>
        <v>7416</v>
      </c>
      <c r="AY72" s="91"/>
      <c r="AZ72" s="91"/>
      <c r="BA72" s="91"/>
      <c r="BB72" s="91"/>
      <c r="BC72" s="91">
        <f>AN72-Y72</f>
        <v>1986</v>
      </c>
      <c r="BD72" s="91"/>
      <c r="BE72" s="91"/>
      <c r="BF72" s="91"/>
      <c r="BG72" s="91"/>
      <c r="BH72" s="91">
        <f>AS72-AD72</f>
        <v>0</v>
      </c>
      <c r="BI72" s="91"/>
      <c r="BJ72" s="91"/>
      <c r="BK72" s="91"/>
      <c r="BL72" s="91"/>
      <c r="BM72" s="91">
        <f>BC72+BH72</f>
        <v>1986</v>
      </c>
      <c r="BN72" s="91"/>
      <c r="BO72" s="91"/>
      <c r="BP72" s="91"/>
      <c r="BQ72" s="91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80" ht="15.75" customHeight="1" x14ac:dyDescent="0.2">
      <c r="A73" s="30"/>
      <c r="B73" s="30"/>
      <c r="C73" s="92" t="s">
        <v>83</v>
      </c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5"/>
      <c r="BR73" s="10"/>
      <c r="BS73" s="10"/>
      <c r="BT73" s="10"/>
      <c r="BU73" s="10"/>
      <c r="BV73" s="10"/>
      <c r="BW73" s="10"/>
      <c r="BX73" s="10"/>
      <c r="BY73" s="10"/>
      <c r="BZ73" s="8"/>
      <c r="CB73" s="1" t="s">
        <v>82</v>
      </c>
    </row>
    <row r="74" spans="1:80" s="79" customFormat="1" ht="15.75" x14ac:dyDescent="0.2">
      <c r="A74" s="75">
        <v>0</v>
      </c>
      <c r="B74" s="75"/>
      <c r="C74" s="93" t="s">
        <v>84</v>
      </c>
      <c r="D74" s="77"/>
      <c r="E74" s="77"/>
      <c r="F74" s="77"/>
      <c r="G74" s="77"/>
      <c r="H74" s="77"/>
      <c r="I74" s="78"/>
      <c r="J74" s="84" t="s">
        <v>71</v>
      </c>
      <c r="K74" s="84"/>
      <c r="L74" s="84"/>
      <c r="M74" s="84"/>
      <c r="N74" s="84"/>
      <c r="O74" s="84" t="s">
        <v>71</v>
      </c>
      <c r="P74" s="84"/>
      <c r="Q74" s="84"/>
      <c r="R74" s="84"/>
      <c r="S74" s="84"/>
      <c r="T74" s="84"/>
      <c r="U74" s="84"/>
      <c r="V74" s="84"/>
      <c r="W74" s="84"/>
      <c r="X74" s="84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7"/>
      <c r="BS74" s="87"/>
      <c r="BT74" s="87"/>
      <c r="BU74" s="87"/>
      <c r="BV74" s="87"/>
      <c r="BW74" s="87"/>
      <c r="BX74" s="87"/>
      <c r="BY74" s="87"/>
      <c r="BZ74" s="88"/>
    </row>
    <row r="75" spans="1:80" ht="25.5" customHeight="1" x14ac:dyDescent="0.2">
      <c r="A75" s="30">
        <v>0</v>
      </c>
      <c r="B75" s="30"/>
      <c r="C75" s="92" t="s">
        <v>85</v>
      </c>
      <c r="D75" s="73"/>
      <c r="E75" s="73"/>
      <c r="F75" s="73"/>
      <c r="G75" s="73"/>
      <c r="H75" s="73"/>
      <c r="I75" s="74"/>
      <c r="J75" s="56" t="s">
        <v>86</v>
      </c>
      <c r="K75" s="56"/>
      <c r="L75" s="56"/>
      <c r="M75" s="56"/>
      <c r="N75" s="56"/>
      <c r="O75" s="56" t="s">
        <v>87</v>
      </c>
      <c r="P75" s="56"/>
      <c r="Q75" s="56"/>
      <c r="R75" s="56"/>
      <c r="S75" s="56"/>
      <c r="T75" s="56"/>
      <c r="U75" s="56"/>
      <c r="V75" s="56"/>
      <c r="W75" s="56"/>
      <c r="X75" s="56"/>
      <c r="Y75" s="90">
        <v>436</v>
      </c>
      <c r="Z75" s="90"/>
      <c r="AA75" s="90"/>
      <c r="AB75" s="90"/>
      <c r="AC75" s="90"/>
      <c r="AD75" s="90">
        <v>0</v>
      </c>
      <c r="AE75" s="90"/>
      <c r="AF75" s="90"/>
      <c r="AG75" s="90"/>
      <c r="AH75" s="90"/>
      <c r="AI75" s="90">
        <f>Y75+AD75</f>
        <v>436</v>
      </c>
      <c r="AJ75" s="90"/>
      <c r="AK75" s="90"/>
      <c r="AL75" s="90"/>
      <c r="AM75" s="90"/>
      <c r="AN75" s="90">
        <v>436</v>
      </c>
      <c r="AO75" s="90"/>
      <c r="AP75" s="90"/>
      <c r="AQ75" s="90"/>
      <c r="AR75" s="90"/>
      <c r="AS75" s="90">
        <v>0</v>
      </c>
      <c r="AT75" s="90"/>
      <c r="AU75" s="90"/>
      <c r="AV75" s="90"/>
      <c r="AW75" s="90"/>
      <c r="AX75" s="91">
        <f>AN75+AS75</f>
        <v>436</v>
      </c>
      <c r="AY75" s="91"/>
      <c r="AZ75" s="91"/>
      <c r="BA75" s="91"/>
      <c r="BB75" s="91"/>
      <c r="BC75" s="91">
        <f>AN75-Y75</f>
        <v>0</v>
      </c>
      <c r="BD75" s="91"/>
      <c r="BE75" s="91"/>
      <c r="BF75" s="91"/>
      <c r="BG75" s="91"/>
      <c r="BH75" s="91">
        <f>AS75-AD75</f>
        <v>0</v>
      </c>
      <c r="BI75" s="91"/>
      <c r="BJ75" s="91"/>
      <c r="BK75" s="91"/>
      <c r="BL75" s="91"/>
      <c r="BM75" s="91">
        <f>BC75+BH75</f>
        <v>0</v>
      </c>
      <c r="BN75" s="91"/>
      <c r="BO75" s="91"/>
      <c r="BP75" s="91"/>
      <c r="BQ75" s="91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80" ht="38.25" customHeight="1" x14ac:dyDescent="0.2">
      <c r="A76" s="30">
        <v>0</v>
      </c>
      <c r="B76" s="30"/>
      <c r="C76" s="92" t="s">
        <v>88</v>
      </c>
      <c r="D76" s="73"/>
      <c r="E76" s="73"/>
      <c r="F76" s="73"/>
      <c r="G76" s="73"/>
      <c r="H76" s="73"/>
      <c r="I76" s="74"/>
      <c r="J76" s="56" t="s">
        <v>86</v>
      </c>
      <c r="K76" s="56"/>
      <c r="L76" s="56"/>
      <c r="M76" s="56"/>
      <c r="N76" s="56"/>
      <c r="O76" s="56" t="s">
        <v>89</v>
      </c>
      <c r="P76" s="56"/>
      <c r="Q76" s="56"/>
      <c r="R76" s="56"/>
      <c r="S76" s="56"/>
      <c r="T76" s="56"/>
      <c r="U76" s="56"/>
      <c r="V76" s="56"/>
      <c r="W76" s="56"/>
      <c r="X76" s="56"/>
      <c r="Y76" s="90">
        <v>3</v>
      </c>
      <c r="Z76" s="90"/>
      <c r="AA76" s="90"/>
      <c r="AB76" s="90"/>
      <c r="AC76" s="90"/>
      <c r="AD76" s="90">
        <v>0</v>
      </c>
      <c r="AE76" s="90"/>
      <c r="AF76" s="90"/>
      <c r="AG76" s="90"/>
      <c r="AH76" s="90"/>
      <c r="AI76" s="90">
        <f>Y76+AD76</f>
        <v>3</v>
      </c>
      <c r="AJ76" s="90"/>
      <c r="AK76" s="90"/>
      <c r="AL76" s="90"/>
      <c r="AM76" s="90"/>
      <c r="AN76" s="90">
        <v>4</v>
      </c>
      <c r="AO76" s="90"/>
      <c r="AP76" s="90"/>
      <c r="AQ76" s="90"/>
      <c r="AR76" s="90"/>
      <c r="AS76" s="90">
        <v>0</v>
      </c>
      <c r="AT76" s="90"/>
      <c r="AU76" s="90"/>
      <c r="AV76" s="90"/>
      <c r="AW76" s="90"/>
      <c r="AX76" s="91">
        <f>AN76+AS76</f>
        <v>4</v>
      </c>
      <c r="AY76" s="91"/>
      <c r="AZ76" s="91"/>
      <c r="BA76" s="91"/>
      <c r="BB76" s="91"/>
      <c r="BC76" s="91">
        <f>AN76-Y76</f>
        <v>1</v>
      </c>
      <c r="BD76" s="91"/>
      <c r="BE76" s="91"/>
      <c r="BF76" s="91"/>
      <c r="BG76" s="91"/>
      <c r="BH76" s="91">
        <f>AS76-AD76</f>
        <v>0</v>
      </c>
      <c r="BI76" s="91"/>
      <c r="BJ76" s="91"/>
      <c r="BK76" s="91"/>
      <c r="BL76" s="91"/>
      <c r="BM76" s="91">
        <f>BC76+BH76</f>
        <v>1</v>
      </c>
      <c r="BN76" s="91"/>
      <c r="BO76" s="91"/>
      <c r="BP76" s="91"/>
      <c r="BQ76" s="91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80" ht="15.75" customHeight="1" x14ac:dyDescent="0.2">
      <c r="A77" s="30"/>
      <c r="B77" s="30"/>
      <c r="C77" s="92" t="s">
        <v>83</v>
      </c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5"/>
      <c r="BR77" s="10"/>
      <c r="BS77" s="10"/>
      <c r="BT77" s="10"/>
      <c r="BU77" s="10"/>
      <c r="BV77" s="10"/>
      <c r="BW77" s="10"/>
      <c r="BX77" s="10"/>
      <c r="BY77" s="10"/>
      <c r="BZ77" s="8"/>
      <c r="CB77" s="1" t="s">
        <v>90</v>
      </c>
    </row>
    <row r="78" spans="1:80" ht="51" customHeight="1" x14ac:dyDescent="0.2">
      <c r="A78" s="30">
        <v>0</v>
      </c>
      <c r="B78" s="30"/>
      <c r="C78" s="92" t="s">
        <v>91</v>
      </c>
      <c r="D78" s="73"/>
      <c r="E78" s="73"/>
      <c r="F78" s="73"/>
      <c r="G78" s="73"/>
      <c r="H78" s="73"/>
      <c r="I78" s="74"/>
      <c r="J78" s="56" t="s">
        <v>86</v>
      </c>
      <c r="K78" s="56"/>
      <c r="L78" s="56"/>
      <c r="M78" s="56"/>
      <c r="N78" s="56"/>
      <c r="O78" s="56" t="s">
        <v>89</v>
      </c>
      <c r="P78" s="56"/>
      <c r="Q78" s="56"/>
      <c r="R78" s="56"/>
      <c r="S78" s="56"/>
      <c r="T78" s="56"/>
      <c r="U78" s="56"/>
      <c r="V78" s="56"/>
      <c r="W78" s="56"/>
      <c r="X78" s="56"/>
      <c r="Y78" s="90">
        <v>168</v>
      </c>
      <c r="Z78" s="90"/>
      <c r="AA78" s="90"/>
      <c r="AB78" s="90"/>
      <c r="AC78" s="90"/>
      <c r="AD78" s="90">
        <v>0</v>
      </c>
      <c r="AE78" s="90"/>
      <c r="AF78" s="90"/>
      <c r="AG78" s="90"/>
      <c r="AH78" s="90"/>
      <c r="AI78" s="90">
        <f>Y78+AD78</f>
        <v>168</v>
      </c>
      <c r="AJ78" s="90"/>
      <c r="AK78" s="90"/>
      <c r="AL78" s="90"/>
      <c r="AM78" s="90"/>
      <c r="AN78" s="90">
        <v>168</v>
      </c>
      <c r="AO78" s="90"/>
      <c r="AP78" s="90"/>
      <c r="AQ78" s="90"/>
      <c r="AR78" s="90"/>
      <c r="AS78" s="90">
        <v>0</v>
      </c>
      <c r="AT78" s="90"/>
      <c r="AU78" s="90"/>
      <c r="AV78" s="90"/>
      <c r="AW78" s="90"/>
      <c r="AX78" s="91">
        <f>AN78+AS78</f>
        <v>168</v>
      </c>
      <c r="AY78" s="91"/>
      <c r="AZ78" s="91"/>
      <c r="BA78" s="91"/>
      <c r="BB78" s="91"/>
      <c r="BC78" s="91">
        <f>AN78-Y78</f>
        <v>0</v>
      </c>
      <c r="BD78" s="91"/>
      <c r="BE78" s="91"/>
      <c r="BF78" s="91"/>
      <c r="BG78" s="91"/>
      <c r="BH78" s="91">
        <f>AS78-AD78</f>
        <v>0</v>
      </c>
      <c r="BI78" s="91"/>
      <c r="BJ78" s="91"/>
      <c r="BK78" s="91"/>
      <c r="BL78" s="91"/>
      <c r="BM78" s="91">
        <f>BC78+BH78</f>
        <v>0</v>
      </c>
      <c r="BN78" s="91"/>
      <c r="BO78" s="91"/>
      <c r="BP78" s="91"/>
      <c r="BQ78" s="91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80" s="79" customFormat="1" ht="15.75" x14ac:dyDescent="0.2">
      <c r="A79" s="75">
        <v>0</v>
      </c>
      <c r="B79" s="75"/>
      <c r="C79" s="93" t="s">
        <v>92</v>
      </c>
      <c r="D79" s="77"/>
      <c r="E79" s="77"/>
      <c r="F79" s="77"/>
      <c r="G79" s="77"/>
      <c r="H79" s="77"/>
      <c r="I79" s="78"/>
      <c r="J79" s="84" t="s">
        <v>71</v>
      </c>
      <c r="K79" s="84"/>
      <c r="L79" s="84"/>
      <c r="M79" s="84"/>
      <c r="N79" s="84"/>
      <c r="O79" s="84" t="s">
        <v>71</v>
      </c>
      <c r="P79" s="84"/>
      <c r="Q79" s="84"/>
      <c r="R79" s="84"/>
      <c r="S79" s="84"/>
      <c r="T79" s="84"/>
      <c r="U79" s="84"/>
      <c r="V79" s="84"/>
      <c r="W79" s="84"/>
      <c r="X79" s="84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7"/>
      <c r="BS79" s="87"/>
      <c r="BT79" s="87"/>
      <c r="BU79" s="87"/>
      <c r="BV79" s="87"/>
      <c r="BW79" s="87"/>
      <c r="BX79" s="87"/>
      <c r="BY79" s="87"/>
      <c r="BZ79" s="88"/>
    </row>
    <row r="80" spans="1:80" ht="25.5" customHeight="1" x14ac:dyDescent="0.2">
      <c r="A80" s="30">
        <v>0</v>
      </c>
      <c r="B80" s="30"/>
      <c r="C80" s="92" t="s">
        <v>93</v>
      </c>
      <c r="D80" s="73"/>
      <c r="E80" s="73"/>
      <c r="F80" s="73"/>
      <c r="G80" s="73"/>
      <c r="H80" s="73"/>
      <c r="I80" s="74"/>
      <c r="J80" s="56" t="s">
        <v>73</v>
      </c>
      <c r="K80" s="56"/>
      <c r="L80" s="56"/>
      <c r="M80" s="56"/>
      <c r="N80" s="56"/>
      <c r="O80" s="89" t="s">
        <v>94</v>
      </c>
      <c r="P80" s="73"/>
      <c r="Q80" s="73"/>
      <c r="R80" s="73"/>
      <c r="S80" s="73"/>
      <c r="T80" s="73"/>
      <c r="U80" s="73"/>
      <c r="V80" s="73"/>
      <c r="W80" s="73"/>
      <c r="X80" s="74"/>
      <c r="Y80" s="90">
        <v>1831.38</v>
      </c>
      <c r="Z80" s="90"/>
      <c r="AA80" s="90"/>
      <c r="AB80" s="90"/>
      <c r="AC80" s="90"/>
      <c r="AD80" s="90">
        <v>0</v>
      </c>
      <c r="AE80" s="90"/>
      <c r="AF80" s="90"/>
      <c r="AG80" s="90"/>
      <c r="AH80" s="90"/>
      <c r="AI80" s="90">
        <f>Y80+AD80</f>
        <v>1831.38</v>
      </c>
      <c r="AJ80" s="90"/>
      <c r="AK80" s="90"/>
      <c r="AL80" s="90"/>
      <c r="AM80" s="90"/>
      <c r="AN80" s="90">
        <v>0</v>
      </c>
      <c r="AO80" s="90"/>
      <c r="AP80" s="90"/>
      <c r="AQ80" s="90"/>
      <c r="AR80" s="90"/>
      <c r="AS80" s="90">
        <v>0</v>
      </c>
      <c r="AT80" s="90"/>
      <c r="AU80" s="90"/>
      <c r="AV80" s="90"/>
      <c r="AW80" s="90"/>
      <c r="AX80" s="91">
        <f>AN80+AS80</f>
        <v>0</v>
      </c>
      <c r="AY80" s="91"/>
      <c r="AZ80" s="91"/>
      <c r="BA80" s="91"/>
      <c r="BB80" s="91"/>
      <c r="BC80" s="91">
        <f>AN80-Y80</f>
        <v>-1831.38</v>
      </c>
      <c r="BD80" s="91"/>
      <c r="BE80" s="91"/>
      <c r="BF80" s="91"/>
      <c r="BG80" s="91"/>
      <c r="BH80" s="91">
        <f>AS80-AD80</f>
        <v>0</v>
      </c>
      <c r="BI80" s="91"/>
      <c r="BJ80" s="91"/>
      <c r="BK80" s="91"/>
      <c r="BL80" s="91"/>
      <c r="BM80" s="91">
        <f>BC80+BH80</f>
        <v>-1831.38</v>
      </c>
      <c r="BN80" s="91"/>
      <c r="BO80" s="91"/>
      <c r="BP80" s="91"/>
      <c r="BQ80" s="91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80" ht="15.75" customHeight="1" x14ac:dyDescent="0.2">
      <c r="A81" s="30"/>
      <c r="B81" s="30"/>
      <c r="C81" s="92" t="s">
        <v>76</v>
      </c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5"/>
      <c r="BR81" s="10"/>
      <c r="BS81" s="10"/>
      <c r="BT81" s="10"/>
      <c r="BU81" s="10"/>
      <c r="BV81" s="10"/>
      <c r="BW81" s="10"/>
      <c r="BX81" s="10"/>
      <c r="BY81" s="10"/>
      <c r="BZ81" s="8"/>
      <c r="CB81" s="1" t="s">
        <v>95</v>
      </c>
    </row>
    <row r="82" spans="1:80" ht="25.5" customHeight="1" x14ac:dyDescent="0.2">
      <c r="A82" s="30">
        <v>0</v>
      </c>
      <c r="B82" s="30"/>
      <c r="C82" s="92" t="s">
        <v>96</v>
      </c>
      <c r="D82" s="73"/>
      <c r="E82" s="73"/>
      <c r="F82" s="73"/>
      <c r="G82" s="73"/>
      <c r="H82" s="73"/>
      <c r="I82" s="74"/>
      <c r="J82" s="56" t="s">
        <v>73</v>
      </c>
      <c r="K82" s="56"/>
      <c r="L82" s="56"/>
      <c r="M82" s="56"/>
      <c r="N82" s="56"/>
      <c r="O82" s="89" t="s">
        <v>94</v>
      </c>
      <c r="P82" s="73"/>
      <c r="Q82" s="73"/>
      <c r="R82" s="73"/>
      <c r="S82" s="73"/>
      <c r="T82" s="73"/>
      <c r="U82" s="73"/>
      <c r="V82" s="73"/>
      <c r="W82" s="73"/>
      <c r="X82" s="74"/>
      <c r="Y82" s="90">
        <v>338.81</v>
      </c>
      <c r="Z82" s="90"/>
      <c r="AA82" s="90"/>
      <c r="AB82" s="90"/>
      <c r="AC82" s="90"/>
      <c r="AD82" s="90">
        <v>0</v>
      </c>
      <c r="AE82" s="90"/>
      <c r="AF82" s="90"/>
      <c r="AG82" s="90"/>
      <c r="AH82" s="90"/>
      <c r="AI82" s="90">
        <f>Y82+AD82</f>
        <v>338.81</v>
      </c>
      <c r="AJ82" s="90"/>
      <c r="AK82" s="90"/>
      <c r="AL82" s="90"/>
      <c r="AM82" s="90"/>
      <c r="AN82" s="90">
        <v>0</v>
      </c>
      <c r="AO82" s="90"/>
      <c r="AP82" s="90"/>
      <c r="AQ82" s="90"/>
      <c r="AR82" s="90"/>
      <c r="AS82" s="90">
        <v>0</v>
      </c>
      <c r="AT82" s="90"/>
      <c r="AU82" s="90"/>
      <c r="AV82" s="90"/>
      <c r="AW82" s="90"/>
      <c r="AX82" s="91">
        <f>AN82+AS82</f>
        <v>0</v>
      </c>
      <c r="AY82" s="91"/>
      <c r="AZ82" s="91"/>
      <c r="BA82" s="91"/>
      <c r="BB82" s="91"/>
      <c r="BC82" s="91">
        <f>AN82-Y82</f>
        <v>-338.81</v>
      </c>
      <c r="BD82" s="91"/>
      <c r="BE82" s="91"/>
      <c r="BF82" s="91"/>
      <c r="BG82" s="91"/>
      <c r="BH82" s="91">
        <f>AS82-AD82</f>
        <v>0</v>
      </c>
      <c r="BI82" s="91"/>
      <c r="BJ82" s="91"/>
      <c r="BK82" s="91"/>
      <c r="BL82" s="91"/>
      <c r="BM82" s="91">
        <f>BC82+BH82</f>
        <v>-338.81</v>
      </c>
      <c r="BN82" s="91"/>
      <c r="BO82" s="91"/>
      <c r="BP82" s="91"/>
      <c r="BQ82" s="91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80" ht="15.75" customHeight="1" x14ac:dyDescent="0.2">
      <c r="A83" s="30"/>
      <c r="B83" s="30"/>
      <c r="C83" s="92" t="s">
        <v>76</v>
      </c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5"/>
      <c r="BR83" s="10"/>
      <c r="BS83" s="10"/>
      <c r="BT83" s="10"/>
      <c r="BU83" s="10"/>
      <c r="BV83" s="10"/>
      <c r="BW83" s="10"/>
      <c r="BX83" s="10"/>
      <c r="BY83" s="10"/>
      <c r="BZ83" s="8"/>
      <c r="CB83" s="1" t="s">
        <v>97</v>
      </c>
    </row>
    <row r="84" spans="1:80" ht="25.5" customHeight="1" x14ac:dyDescent="0.2">
      <c r="A84" s="30">
        <v>0</v>
      </c>
      <c r="B84" s="30"/>
      <c r="C84" s="92" t="s">
        <v>98</v>
      </c>
      <c r="D84" s="73"/>
      <c r="E84" s="73"/>
      <c r="F84" s="73"/>
      <c r="G84" s="73"/>
      <c r="H84" s="73"/>
      <c r="I84" s="74"/>
      <c r="J84" s="56" t="s">
        <v>73</v>
      </c>
      <c r="K84" s="56"/>
      <c r="L84" s="56"/>
      <c r="M84" s="56"/>
      <c r="N84" s="56"/>
      <c r="O84" s="89" t="s">
        <v>94</v>
      </c>
      <c r="P84" s="73"/>
      <c r="Q84" s="73"/>
      <c r="R84" s="73"/>
      <c r="S84" s="73"/>
      <c r="T84" s="73"/>
      <c r="U84" s="73"/>
      <c r="V84" s="73"/>
      <c r="W84" s="73"/>
      <c r="X84" s="74"/>
      <c r="Y84" s="90">
        <v>1810</v>
      </c>
      <c r="Z84" s="90"/>
      <c r="AA84" s="90"/>
      <c r="AB84" s="90"/>
      <c r="AC84" s="90"/>
      <c r="AD84" s="90">
        <v>0</v>
      </c>
      <c r="AE84" s="90"/>
      <c r="AF84" s="90"/>
      <c r="AG84" s="90"/>
      <c r="AH84" s="90"/>
      <c r="AI84" s="90">
        <f>Y84+AD84</f>
        <v>1810</v>
      </c>
      <c r="AJ84" s="90"/>
      <c r="AK84" s="90"/>
      <c r="AL84" s="90"/>
      <c r="AM84" s="90"/>
      <c r="AN84" s="90">
        <v>1854</v>
      </c>
      <c r="AO84" s="90"/>
      <c r="AP84" s="90"/>
      <c r="AQ84" s="90"/>
      <c r="AR84" s="90"/>
      <c r="AS84" s="90">
        <v>0</v>
      </c>
      <c r="AT84" s="90"/>
      <c r="AU84" s="90"/>
      <c r="AV84" s="90"/>
      <c r="AW84" s="90"/>
      <c r="AX84" s="91">
        <f>AN84+AS84</f>
        <v>1854</v>
      </c>
      <c r="AY84" s="91"/>
      <c r="AZ84" s="91"/>
      <c r="BA84" s="91"/>
      <c r="BB84" s="91"/>
      <c r="BC84" s="91">
        <f>AN84-Y84</f>
        <v>44</v>
      </c>
      <c r="BD84" s="91"/>
      <c r="BE84" s="91"/>
      <c r="BF84" s="91"/>
      <c r="BG84" s="91"/>
      <c r="BH84" s="91">
        <f>AS84-AD84</f>
        <v>0</v>
      </c>
      <c r="BI84" s="91"/>
      <c r="BJ84" s="91"/>
      <c r="BK84" s="91"/>
      <c r="BL84" s="91"/>
      <c r="BM84" s="91">
        <f>BC84+BH84</f>
        <v>44</v>
      </c>
      <c r="BN84" s="91"/>
      <c r="BO84" s="91"/>
      <c r="BP84" s="91"/>
      <c r="BQ84" s="91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80" ht="15.75" customHeight="1" x14ac:dyDescent="0.2">
      <c r="A85" s="30"/>
      <c r="B85" s="30"/>
      <c r="C85" s="92" t="s">
        <v>83</v>
      </c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94"/>
      <c r="BO85" s="94"/>
      <c r="BP85" s="94"/>
      <c r="BQ85" s="95"/>
      <c r="BR85" s="10"/>
      <c r="BS85" s="10"/>
      <c r="BT85" s="10"/>
      <c r="BU85" s="10"/>
      <c r="BV85" s="10"/>
      <c r="BW85" s="10"/>
      <c r="BX85" s="10"/>
      <c r="BY85" s="10"/>
      <c r="BZ85" s="8"/>
      <c r="CB85" s="1" t="s">
        <v>99</v>
      </c>
    </row>
    <row r="87" spans="1:80" ht="15.95" customHeight="1" x14ac:dyDescent="0.2">
      <c r="A87" s="18" t="s">
        <v>56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</row>
    <row r="88" spans="1:80" ht="15.95" customHeight="1" x14ac:dyDescent="0.2">
      <c r="A88" s="98" t="s">
        <v>101</v>
      </c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  <c r="BG88" s="99"/>
      <c r="BH88" s="99"/>
      <c r="BI88" s="99"/>
      <c r="BJ88" s="99"/>
      <c r="BK88" s="99"/>
      <c r="BL88" s="99"/>
    </row>
    <row r="89" spans="1:80" ht="15.95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</row>
    <row r="90" spans="1:80" ht="15.95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</row>
    <row r="91" spans="1:80" ht="18.75" customHeight="1" x14ac:dyDescent="0.2">
      <c r="A91" s="101" t="s">
        <v>104</v>
      </c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3"/>
      <c r="AO91" s="3"/>
      <c r="AP91" s="102" t="s">
        <v>106</v>
      </c>
      <c r="AQ91" s="97"/>
      <c r="AR91" s="97"/>
      <c r="AS91" s="97"/>
      <c r="AT91" s="97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  <c r="BH91" s="97"/>
    </row>
    <row r="92" spans="1:80" x14ac:dyDescent="0.2">
      <c r="W92" s="52" t="s">
        <v>12</v>
      </c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4"/>
      <c r="AO92" s="4"/>
      <c r="AP92" s="52" t="s">
        <v>13</v>
      </c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</row>
    <row r="95" spans="1:80" ht="15.95" customHeight="1" x14ac:dyDescent="0.2">
      <c r="A95" s="101" t="s">
        <v>105</v>
      </c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3"/>
      <c r="AO95" s="3"/>
      <c r="AP95" s="102" t="s">
        <v>107</v>
      </c>
      <c r="AQ95" s="97"/>
      <c r="AR95" s="97"/>
      <c r="AS95" s="97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97"/>
      <c r="BH95" s="97"/>
    </row>
    <row r="96" spans="1:80" x14ac:dyDescent="0.2">
      <c r="W96" s="52" t="s">
        <v>12</v>
      </c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4"/>
      <c r="AO96" s="4"/>
      <c r="AP96" s="52" t="s">
        <v>13</v>
      </c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</row>
  </sheetData>
  <mergeCells count="415">
    <mergeCell ref="C67:BQ67"/>
    <mergeCell ref="C69:BQ69"/>
    <mergeCell ref="C71:BQ71"/>
    <mergeCell ref="C73:BQ73"/>
    <mergeCell ref="C77:BQ77"/>
    <mergeCell ref="C81:BQ81"/>
    <mergeCell ref="C83:BQ83"/>
    <mergeCell ref="C85:BQ85"/>
    <mergeCell ref="BM84:BQ84"/>
    <mergeCell ref="A85:B85"/>
    <mergeCell ref="AI84:AM84"/>
    <mergeCell ref="AN84:AR84"/>
    <mergeCell ref="AS84:AW84"/>
    <mergeCell ref="AX84:BB84"/>
    <mergeCell ref="BC84:BG84"/>
    <mergeCell ref="BH84:BL84"/>
    <mergeCell ref="A84:B84"/>
    <mergeCell ref="C84:I84"/>
    <mergeCell ref="J84:N84"/>
    <mergeCell ref="O84:X84"/>
    <mergeCell ref="Y84:AC84"/>
    <mergeCell ref="AD84:AH84"/>
    <mergeCell ref="BM82:BQ82"/>
    <mergeCell ref="A83:B83"/>
    <mergeCell ref="AI82:AM82"/>
    <mergeCell ref="AN82:AR82"/>
    <mergeCell ref="AS82:AW82"/>
    <mergeCell ref="AX82:BB82"/>
    <mergeCell ref="BC82:BG82"/>
    <mergeCell ref="BH82:BL82"/>
    <mergeCell ref="A82:B82"/>
    <mergeCell ref="C82:I82"/>
    <mergeCell ref="J82:N82"/>
    <mergeCell ref="O82:X82"/>
    <mergeCell ref="Y82:AC82"/>
    <mergeCell ref="AD82:AH82"/>
    <mergeCell ref="BM80:BQ80"/>
    <mergeCell ref="A81:B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78:B78"/>
    <mergeCell ref="C78:I78"/>
    <mergeCell ref="J78:N78"/>
    <mergeCell ref="O78:X78"/>
    <mergeCell ref="Y78:AC78"/>
    <mergeCell ref="AD78:AH78"/>
    <mergeCell ref="BM76:BQ76"/>
    <mergeCell ref="A77:B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D74:AH74"/>
    <mergeCell ref="BM72:BQ72"/>
    <mergeCell ref="A73:B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BM70:BQ70"/>
    <mergeCell ref="A71:B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BM68:BQ68"/>
    <mergeCell ref="A69:B69"/>
    <mergeCell ref="AI68:AM68"/>
    <mergeCell ref="AN68:AR68"/>
    <mergeCell ref="AS68:AW68"/>
    <mergeCell ref="AX68:BB68"/>
    <mergeCell ref="BC68:BG68"/>
    <mergeCell ref="BH68:BL68"/>
    <mergeCell ref="A68:B68"/>
    <mergeCell ref="C68:I68"/>
    <mergeCell ref="J68:N68"/>
    <mergeCell ref="O68:X68"/>
    <mergeCell ref="Y68:AC68"/>
    <mergeCell ref="AD68:AH68"/>
    <mergeCell ref="BM66:BQ66"/>
    <mergeCell ref="A67:B67"/>
    <mergeCell ref="AI66:AM66"/>
    <mergeCell ref="AN66:AR66"/>
    <mergeCell ref="AS66:AW66"/>
    <mergeCell ref="AX66:BB66"/>
    <mergeCell ref="BC66:BG66"/>
    <mergeCell ref="BH66:BL66"/>
    <mergeCell ref="A66:B66"/>
    <mergeCell ref="C66:I66"/>
    <mergeCell ref="J66:N66"/>
    <mergeCell ref="O66:X66"/>
    <mergeCell ref="Y66:AC66"/>
    <mergeCell ref="AD66:AH66"/>
    <mergeCell ref="C46:BQ46"/>
    <mergeCell ref="C48:BQ48"/>
    <mergeCell ref="AP49:AT49"/>
    <mergeCell ref="AU49:AY49"/>
    <mergeCell ref="AZ49:BC49"/>
    <mergeCell ref="BD49:BH49"/>
    <mergeCell ref="BI49:BM49"/>
    <mergeCell ref="BN49:BQ49"/>
    <mergeCell ref="A49:B49"/>
    <mergeCell ref="C49:Z49"/>
    <mergeCell ref="AA49:AE49"/>
    <mergeCell ref="AF49:AJ49"/>
    <mergeCell ref="AK49:AO49"/>
    <mergeCell ref="AZ47:BC47"/>
    <mergeCell ref="BD47:BH47"/>
    <mergeCell ref="BI47:BM47"/>
    <mergeCell ref="BN47:BQ47"/>
    <mergeCell ref="A48:B48"/>
    <mergeCell ref="A47:B47"/>
    <mergeCell ref="C47:Z47"/>
    <mergeCell ref="AA47:AE47"/>
    <mergeCell ref="AF47:AJ47"/>
    <mergeCell ref="AK47:AO47"/>
    <mergeCell ref="AP47:AT47"/>
    <mergeCell ref="AU47:AY47"/>
    <mergeCell ref="BI45:BM45"/>
    <mergeCell ref="BN45:BQ45"/>
    <mergeCell ref="A46:B46"/>
    <mergeCell ref="A45:B45"/>
    <mergeCell ref="C45:Z45"/>
    <mergeCell ref="AA45:AE45"/>
    <mergeCell ref="AF45:AJ45"/>
    <mergeCell ref="AK45:AO45"/>
    <mergeCell ref="AP45:AT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3:BB63"/>
    <mergeCell ref="AS63:AW63"/>
    <mergeCell ref="AW56:BA56"/>
    <mergeCell ref="BB56:BF56"/>
    <mergeCell ref="BB54:BF54"/>
    <mergeCell ref="AL54:AP54"/>
    <mergeCell ref="AU45:AY45"/>
    <mergeCell ref="AO2:BL6"/>
    <mergeCell ref="A7:BL7"/>
    <mergeCell ref="A8:BL8"/>
    <mergeCell ref="A9:BL9"/>
    <mergeCell ref="BM62:BQ62"/>
    <mergeCell ref="BH62:BL62"/>
    <mergeCell ref="BC62:BG62"/>
    <mergeCell ref="AD62:AH62"/>
    <mergeCell ref="AX62:BB62"/>
    <mergeCell ref="AS62:AW62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5:BQ65"/>
    <mergeCell ref="BH65:BL65"/>
    <mergeCell ref="BC63:BG63"/>
    <mergeCell ref="BH63:BL63"/>
    <mergeCell ref="BM63:BQ63"/>
    <mergeCell ref="BM64:BQ64"/>
    <mergeCell ref="BH64:BL64"/>
    <mergeCell ref="BC64:BG64"/>
    <mergeCell ref="C43:Z43"/>
    <mergeCell ref="AI65:AM65"/>
    <mergeCell ref="AN65:AR65"/>
    <mergeCell ref="AS65:AW65"/>
    <mergeCell ref="AX65:BB65"/>
    <mergeCell ref="BC65:BG65"/>
    <mergeCell ref="AN62:AR62"/>
    <mergeCell ref="AX64:BB64"/>
    <mergeCell ref="AZ45:BC45"/>
    <mergeCell ref="BD45:BH45"/>
    <mergeCell ref="Q54:U54"/>
    <mergeCell ref="BG56:BL56"/>
    <mergeCell ref="AU42:AY42"/>
    <mergeCell ref="AU44:AY44"/>
    <mergeCell ref="AW55:BA55"/>
    <mergeCell ref="BB55:BF55"/>
    <mergeCell ref="BG55:BL55"/>
    <mergeCell ref="AW54:BA54"/>
    <mergeCell ref="A52:BL52"/>
    <mergeCell ref="AP43:AT43"/>
    <mergeCell ref="AL56:AP56"/>
    <mergeCell ref="BG54:BL54"/>
    <mergeCell ref="AW53:BL53"/>
    <mergeCell ref="AA43:AE43"/>
    <mergeCell ref="AK44:AO44"/>
    <mergeCell ref="AP44:AT44"/>
    <mergeCell ref="AG53:AV53"/>
    <mergeCell ref="Q53:AF53"/>
    <mergeCell ref="AQ54:AV54"/>
    <mergeCell ref="AA44:AE44"/>
    <mergeCell ref="AN64:AR64"/>
    <mergeCell ref="AS64:AW64"/>
    <mergeCell ref="V57:Z57"/>
    <mergeCell ref="AA57:AF57"/>
    <mergeCell ref="AG57:AK57"/>
    <mergeCell ref="AL57:AP57"/>
    <mergeCell ref="AI62:AM62"/>
    <mergeCell ref="Y62:AC62"/>
    <mergeCell ref="AD64:AH64"/>
    <mergeCell ref="AI64:AM64"/>
    <mergeCell ref="AD65:AH65"/>
    <mergeCell ref="C64:I64"/>
    <mergeCell ref="J64:N64"/>
    <mergeCell ref="O64:X64"/>
    <mergeCell ref="Y64:AC64"/>
    <mergeCell ref="C65:I65"/>
    <mergeCell ref="J65:N65"/>
    <mergeCell ref="O65:X65"/>
    <mergeCell ref="Y65:AC65"/>
    <mergeCell ref="BB57:BF57"/>
    <mergeCell ref="A59:BQ59"/>
    <mergeCell ref="A65:B65"/>
    <mergeCell ref="A64:B64"/>
    <mergeCell ref="AK43:AO43"/>
    <mergeCell ref="AF43:AJ43"/>
    <mergeCell ref="A57:P57"/>
    <mergeCell ref="Q57:U57"/>
    <mergeCell ref="A51:BL51"/>
    <mergeCell ref="AQ57:AV57"/>
    <mergeCell ref="AP96:BH96"/>
    <mergeCell ref="A95:V95"/>
    <mergeCell ref="W95:AM95"/>
    <mergeCell ref="AP95:BH95"/>
    <mergeCell ref="W96:AM96"/>
    <mergeCell ref="BG57:BL57"/>
    <mergeCell ref="Y61:AM61"/>
    <mergeCell ref="AN61:BB61"/>
    <mergeCell ref="BC61:BQ61"/>
    <mergeCell ref="AW57:BA57"/>
    <mergeCell ref="A56:P56"/>
    <mergeCell ref="AQ55:AV55"/>
    <mergeCell ref="AL55:AP55"/>
    <mergeCell ref="AG55:AK55"/>
    <mergeCell ref="AA55:AF55"/>
    <mergeCell ref="AP92:BH92"/>
    <mergeCell ref="W92:AM92"/>
    <mergeCell ref="A91:V91"/>
    <mergeCell ref="W91:AM91"/>
    <mergeCell ref="AP91:BH91"/>
    <mergeCell ref="AF44:AJ44"/>
    <mergeCell ref="AZ44:BC44"/>
    <mergeCell ref="BD44:BH44"/>
    <mergeCell ref="BI44:BM44"/>
    <mergeCell ref="AQ56:AV56"/>
    <mergeCell ref="V55:Z55"/>
    <mergeCell ref="AG56:AK56"/>
    <mergeCell ref="AG54:AK54"/>
    <mergeCell ref="AA54:AF54"/>
    <mergeCell ref="V54:Z54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3:I63"/>
    <mergeCell ref="AA41:AE41"/>
    <mergeCell ref="AF41:AJ41"/>
    <mergeCell ref="Q56:U56"/>
    <mergeCell ref="V56:Z56"/>
    <mergeCell ref="AA56:AF56"/>
    <mergeCell ref="Q55:U55"/>
    <mergeCell ref="A55:P55"/>
    <mergeCell ref="A53:P54"/>
    <mergeCell ref="A63:B63"/>
    <mergeCell ref="J63:N63"/>
    <mergeCell ref="O63:X63"/>
    <mergeCell ref="Y63:AC63"/>
    <mergeCell ref="AD63:AH63"/>
    <mergeCell ref="AI63:AM63"/>
    <mergeCell ref="AN63:AR63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87:BL87"/>
    <mergeCell ref="A88:BL88"/>
    <mergeCell ref="A36:F36"/>
    <mergeCell ref="G36:BL36"/>
    <mergeCell ref="A61:B62"/>
    <mergeCell ref="C61:I62"/>
    <mergeCell ref="J61:N62"/>
    <mergeCell ref="O61:X62"/>
    <mergeCell ref="A39:BQ39"/>
    <mergeCell ref="A38:BQ38"/>
  </mergeCells>
  <phoneticPr fontId="0" type="noConversion"/>
  <conditionalFormatting sqref="C65">
    <cfRule type="cellIs" dxfId="41" priority="43" stopIfTrue="1" operator="equal">
      <formula>$C64</formula>
    </cfRule>
  </conditionalFormatting>
  <conditionalFormatting sqref="A65:B65">
    <cfRule type="cellIs" dxfId="40" priority="44" stopIfTrue="1" operator="equal">
      <formula>0</formula>
    </cfRule>
  </conditionalFormatting>
  <conditionalFormatting sqref="C66">
    <cfRule type="cellIs" dxfId="39" priority="41" stopIfTrue="1" operator="equal">
      <formula>$C65</formula>
    </cfRule>
  </conditionalFormatting>
  <conditionalFormatting sqref="A66:B66">
    <cfRule type="cellIs" dxfId="38" priority="42" stopIfTrue="1" operator="equal">
      <formula>0</formula>
    </cfRule>
  </conditionalFormatting>
  <conditionalFormatting sqref="C67">
    <cfRule type="cellIs" dxfId="37" priority="39" stopIfTrue="1" operator="equal">
      <formula>$C66</formula>
    </cfRule>
  </conditionalFormatting>
  <conditionalFormatting sqref="A67:B67">
    <cfRule type="cellIs" dxfId="36" priority="40" stopIfTrue="1" operator="equal">
      <formula>0</formula>
    </cfRule>
  </conditionalFormatting>
  <conditionalFormatting sqref="C68">
    <cfRule type="cellIs" dxfId="35" priority="37" stopIfTrue="1" operator="equal">
      <formula>$C67</formula>
    </cfRule>
  </conditionalFormatting>
  <conditionalFormatting sqref="A68:B68">
    <cfRule type="cellIs" dxfId="34" priority="38" stopIfTrue="1" operator="equal">
      <formula>0</formula>
    </cfRule>
  </conditionalFormatting>
  <conditionalFormatting sqref="C69">
    <cfRule type="cellIs" dxfId="33" priority="35" stopIfTrue="1" operator="equal">
      <formula>$C68</formula>
    </cfRule>
  </conditionalFormatting>
  <conditionalFormatting sqref="A69:B69">
    <cfRule type="cellIs" dxfId="32" priority="36" stopIfTrue="1" operator="equal">
      <formula>0</formula>
    </cfRule>
  </conditionalFormatting>
  <conditionalFormatting sqref="C70">
    <cfRule type="cellIs" dxfId="31" priority="33" stopIfTrue="1" operator="equal">
      <formula>$C69</formula>
    </cfRule>
  </conditionalFormatting>
  <conditionalFormatting sqref="A70:B70">
    <cfRule type="cellIs" dxfId="30" priority="34" stopIfTrue="1" operator="equal">
      <formula>0</formula>
    </cfRule>
  </conditionalFormatting>
  <conditionalFormatting sqref="C71">
    <cfRule type="cellIs" dxfId="29" priority="31" stopIfTrue="1" operator="equal">
      <formula>$C70</formula>
    </cfRule>
  </conditionalFormatting>
  <conditionalFormatting sqref="A71:B71">
    <cfRule type="cellIs" dxfId="28" priority="32" stopIfTrue="1" operator="equal">
      <formula>0</formula>
    </cfRule>
  </conditionalFormatting>
  <conditionalFormatting sqref="C72">
    <cfRule type="cellIs" dxfId="27" priority="29" stopIfTrue="1" operator="equal">
      <formula>$C71</formula>
    </cfRule>
  </conditionalFormatting>
  <conditionalFormatting sqref="A72:B72">
    <cfRule type="cellIs" dxfId="26" priority="30" stopIfTrue="1" operator="equal">
      <formula>0</formula>
    </cfRule>
  </conditionalFormatting>
  <conditionalFormatting sqref="C73">
    <cfRule type="cellIs" dxfId="25" priority="27" stopIfTrue="1" operator="equal">
      <formula>$C72</formula>
    </cfRule>
  </conditionalFormatting>
  <conditionalFormatting sqref="A73:B73">
    <cfRule type="cellIs" dxfId="24" priority="28" stopIfTrue="1" operator="equal">
      <formula>0</formula>
    </cfRule>
  </conditionalFormatting>
  <conditionalFormatting sqref="C74">
    <cfRule type="cellIs" dxfId="23" priority="25" stopIfTrue="1" operator="equal">
      <formula>$C73</formula>
    </cfRule>
  </conditionalFormatting>
  <conditionalFormatting sqref="A74:B74">
    <cfRule type="cellIs" dxfId="22" priority="26" stopIfTrue="1" operator="equal">
      <formula>0</formula>
    </cfRule>
  </conditionalFormatting>
  <conditionalFormatting sqref="C75">
    <cfRule type="cellIs" dxfId="21" priority="23" stopIfTrue="1" operator="equal">
      <formula>$C74</formula>
    </cfRule>
  </conditionalFormatting>
  <conditionalFormatting sqref="A75:B75">
    <cfRule type="cellIs" dxfId="20" priority="24" stopIfTrue="1" operator="equal">
      <formula>0</formula>
    </cfRule>
  </conditionalFormatting>
  <conditionalFormatting sqref="C76">
    <cfRule type="cellIs" dxfId="19" priority="21" stopIfTrue="1" operator="equal">
      <formula>$C75</formula>
    </cfRule>
  </conditionalFormatting>
  <conditionalFormatting sqref="A76:B76">
    <cfRule type="cellIs" dxfId="18" priority="22" stopIfTrue="1" operator="equal">
      <formula>0</formula>
    </cfRule>
  </conditionalFormatting>
  <conditionalFormatting sqref="C77">
    <cfRule type="cellIs" dxfId="17" priority="19" stopIfTrue="1" operator="equal">
      <formula>$C76</formula>
    </cfRule>
  </conditionalFormatting>
  <conditionalFormatting sqref="A77:B77">
    <cfRule type="cellIs" dxfId="16" priority="20" stopIfTrue="1" operator="equal">
      <formula>0</formula>
    </cfRule>
  </conditionalFormatting>
  <conditionalFormatting sqref="C78">
    <cfRule type="cellIs" dxfId="15" priority="17" stopIfTrue="1" operator="equal">
      <formula>$C77</formula>
    </cfRule>
  </conditionalFormatting>
  <conditionalFormatting sqref="A78:B78">
    <cfRule type="cellIs" dxfId="14" priority="18" stopIfTrue="1" operator="equal">
      <formula>0</formula>
    </cfRule>
  </conditionalFormatting>
  <conditionalFormatting sqref="C79">
    <cfRule type="cellIs" dxfId="13" priority="15" stopIfTrue="1" operator="equal">
      <formula>$C78</formula>
    </cfRule>
  </conditionalFormatting>
  <conditionalFormatting sqref="A79:B79">
    <cfRule type="cellIs" dxfId="12" priority="16" stopIfTrue="1" operator="equal">
      <formula>0</formula>
    </cfRule>
  </conditionalFormatting>
  <conditionalFormatting sqref="C80">
    <cfRule type="cellIs" dxfId="11" priority="13" stopIfTrue="1" operator="equal">
      <formula>$C79</formula>
    </cfRule>
  </conditionalFormatting>
  <conditionalFormatting sqref="A80:B80">
    <cfRule type="cellIs" dxfId="10" priority="14" stopIfTrue="1" operator="equal">
      <formula>0</formula>
    </cfRule>
  </conditionalFormatting>
  <conditionalFormatting sqref="C81">
    <cfRule type="cellIs" dxfId="9" priority="11" stopIfTrue="1" operator="equal">
      <formula>$C80</formula>
    </cfRule>
  </conditionalFormatting>
  <conditionalFormatting sqref="A81:B81">
    <cfRule type="cellIs" dxfId="8" priority="12" stopIfTrue="1" operator="equal">
      <formula>0</formula>
    </cfRule>
  </conditionalFormatting>
  <conditionalFormatting sqref="C82">
    <cfRule type="cellIs" dxfId="7" priority="9" stopIfTrue="1" operator="equal">
      <formula>$C81</formula>
    </cfRule>
  </conditionalFormatting>
  <conditionalFormatting sqref="A82:B82">
    <cfRule type="cellIs" dxfId="6" priority="10" stopIfTrue="1" operator="equal">
      <formula>0</formula>
    </cfRule>
  </conditionalFormatting>
  <conditionalFormatting sqref="C83">
    <cfRule type="cellIs" dxfId="5" priority="7" stopIfTrue="1" operator="equal">
      <formula>$C82</formula>
    </cfRule>
  </conditionalFormatting>
  <conditionalFormatting sqref="A83:B83">
    <cfRule type="cellIs" dxfId="4" priority="8" stopIfTrue="1" operator="equal">
      <formula>0</formula>
    </cfRule>
  </conditionalFormatting>
  <conditionalFormatting sqref="C84">
    <cfRule type="cellIs" dxfId="3" priority="5" stopIfTrue="1" operator="equal">
      <formula>$C83</formula>
    </cfRule>
  </conditionalFormatting>
  <conditionalFormatting sqref="A84:B84">
    <cfRule type="cellIs" dxfId="2" priority="6" stopIfTrue="1" operator="equal">
      <formula>0</formula>
    </cfRule>
  </conditionalFormatting>
  <conditionalFormatting sqref="C85">
    <cfRule type="cellIs" dxfId="1" priority="3" stopIfTrue="1" operator="equal">
      <formula>$C84</formula>
    </cfRule>
  </conditionalFormatting>
  <conditionalFormatting sqref="A85:B8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999" orientation="landscape" r:id="rId1"/>
  <headerFooter alignWithMargins="0"/>
  <rowBreaks count="1" manualBreakCount="1">
    <brk id="57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КПК0211162</vt:lpstr>
      <vt:lpstr>КПК0211162!Область_печати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2021-04-20T07:58:18Z</cp:lastPrinted>
  <dcterms:created xsi:type="dcterms:W3CDTF">2016-08-10T10:53:25Z</dcterms:created>
  <dcterms:modified xsi:type="dcterms:W3CDTF">2021-04-20T07:58:34Z</dcterms:modified>
</cp:coreProperties>
</file>