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10" sheetId="1" r:id="rId1"/>
  </sheets>
  <definedNames>
    <definedName name="_xlnm.Print_Area" localSheetId="0">КПК0217310!$A$1:$BQ$86</definedName>
  </definedNames>
  <calcPr calcId="145621"/>
</workbook>
</file>

<file path=xl/calcChain.xml><?xml version="1.0" encoding="utf-8"?>
<calcChain xmlns="http://schemas.openxmlformats.org/spreadsheetml/2006/main">
  <c r="BM74" i="1" l="1"/>
  <c r="BH74" i="1"/>
  <c r="BC74" i="1"/>
  <c r="AX74" i="1"/>
  <c r="AI74" i="1"/>
  <c r="BH71" i="1"/>
  <c r="BC71" i="1"/>
  <c r="BM71" i="1" s="1"/>
  <c r="AX71" i="1"/>
  <c r="AI71" i="1"/>
  <c r="BH68" i="1"/>
  <c r="BC68" i="1"/>
  <c r="BM68" i="1" s="1"/>
  <c r="AX68" i="1"/>
  <c r="AI68" i="1"/>
  <c r="BB59" i="1"/>
  <c r="AW59" i="1"/>
  <c r="AQ59" i="1"/>
  <c r="AA59" i="1"/>
  <c r="BI51" i="1"/>
  <c r="BD51" i="1"/>
  <c r="BN51" i="1" s="1"/>
  <c r="AZ51" i="1"/>
  <c r="AK51" i="1"/>
  <c r="BI49" i="1"/>
  <c r="BD49" i="1"/>
  <c r="AZ49" i="1"/>
  <c r="AK49" i="1"/>
  <c r="BI47" i="1"/>
  <c r="BD47" i="1"/>
  <c r="AZ47" i="1"/>
  <c r="AK47" i="1"/>
  <c r="BI45" i="1"/>
  <c r="BD45" i="1"/>
  <c r="BN45" i="1" s="1"/>
  <c r="AZ45" i="1"/>
  <c r="AK45" i="1"/>
  <c r="BI44" i="1"/>
  <c r="BD44" i="1"/>
  <c r="AZ44" i="1"/>
  <c r="AK44" i="1"/>
  <c r="BG59" i="1" l="1"/>
  <c r="BN49" i="1"/>
  <c r="BN44" i="1"/>
  <c r="BN47" i="1"/>
</calcChain>
</file>

<file path=xl/sharedStrings.xml><?xml version="1.0" encoding="utf-8"?>
<sst xmlns="http://schemas.openxmlformats.org/spreadsheetml/2006/main" count="173" uniqueCount="103">
  <si>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</si>
  <si>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</si>
  <si>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</si>
  <si>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</si>
  <si>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</si>
  <si>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</si>
  <si>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</si>
  <si>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</si>
  <si>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</si>
  <si>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</si>
  <si>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</si>
  <si>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</si>
  <si>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</si>
  <si>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</si>
  <si>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</si>
  <si>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</si>
  <si>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</si>
  <si>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</si>
  <si>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</si>
  <si>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</si>
  <si>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</si>
  <si>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</si>
  <si>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</si>
  <si>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</si>
  <si>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</si>
  <si>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</si>
  <si>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</si>
  <si>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</si>
  <si>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</si>
  <si>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</si>
  <si>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</si>
  <si>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</si>
  <si>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</si>
  <si>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</si>
  <si>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</si>
  <si>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</si>
  <si>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</si>
  <si>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</si>
  <si>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</si>
  <si>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</si>
  <si>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</si>
  <si>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</si>
  <si>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</si>
  <si>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</si>
  <si>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</si>
  <si>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</si>
  <si>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</si>
  <si>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</si>
  <si>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</si>
  <si>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</si>
  <si>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</si>
  <si>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</si>
  <si>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</si>
  <si>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</si>
  <si>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</si>
  <si>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</si>
  <si>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</si>
  <si>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</si>
  <si>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</si>
  <si>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</si>
  <si>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</si>
  <si>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</si>
  <si>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Капітальне будівництво (придбання) інших об'єктів</t>
  </si>
  <si>
    <t>Капітальний ремонт житлового фонду (приміщень)</t>
  </si>
  <si>
    <t>C46:BQ46</t>
  </si>
  <si>
    <t>Касові видатки проведено відповідно до зареєстрованих зобов`язань</t>
  </si>
  <si>
    <t>капітальний ремонт інших об'єктів</t>
  </si>
  <si>
    <t>C48:BQ48</t>
  </si>
  <si>
    <t>Реконструкція та реставрація інших об'єктів</t>
  </si>
  <si>
    <t>C50:BQ50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</si>
  <si>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</si>
  <si>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</si>
  <si>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</si>
  <si>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</si>
  <si>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</si>
  <si>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</si>
  <si>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</si>
  <si>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C69:BQ69</t>
  </si>
  <si>
    <t>Пояснення щодо причин розбіжностей між фактичними та затвердженими результативними показниками: Розбіжність виникла через зміну сум договорів з постачальниками та підрядниками</t>
  </si>
  <si>
    <t>Продукту</t>
  </si>
  <si>
    <t>Кількість проектів для будівництва об`єктів</t>
  </si>
  <si>
    <t>од.</t>
  </si>
  <si>
    <t>C72:BQ72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</si>
  <si>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</si>
  <si>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Ефективності</t>
  </si>
  <si>
    <t>Середні витрати на розробку одного проекту для будівництва об`єктів</t>
  </si>
  <si>
    <t>розрахунковий показник</t>
  </si>
  <si>
    <t>C75:BQ75</t>
  </si>
  <si>
    <t>мета відсутня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</si>
  <si>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</si>
  <si>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</si>
  <si>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</si>
  <si>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</si>
  <si>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</si>
  <si>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</si>
  <si>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</si>
  <si>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</si>
  <si>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</si>
  <si>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0217310</t>
  </si>
  <si>
    <t>Будівництво об`єктів житлово-комунального господарства</t>
  </si>
  <si>
    <t>0210000</t>
  </si>
  <si>
    <t>0443</t>
  </si>
  <si>
    <t xml:space="preserve"> Забезпечити виконання капітального ремонту житлового фонду (приміщень)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</si>
</sst>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6"/>
  <sheetViews>
    <sheetView tabSelected="1" view="pageBreakPreview" topLeftCell="A6" zoomScale="60" zoomScaleNormal="100" workbookViewId="0">
      <selection activeCell="G37" sqref="G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42578125" style="1" customWidth="1"/>
    <col min="55" max="67" width="2.85546875" style="1" customWidth="1"/>
    <col min="68" max="68" width="4.5703125" style="1" customWidth="1"/>
    <col min="69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90</v>
      </c>
      <c r="E14" s="61"/>
      <c r="F14" s="61"/>
      <c r="G14" s="61"/>
      <c r="H14" s="61"/>
      <c r="I14" s="61"/>
      <c r="J14" s="61"/>
      <c r="K14" s="14"/>
      <c r="L14" s="96" t="s">
        <v>91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0" t="s">
        <v>100</v>
      </c>
      <c r="E17" s="61"/>
      <c r="F17" s="61"/>
      <c r="G17" s="61"/>
      <c r="H17" s="61"/>
      <c r="I17" s="61"/>
      <c r="J17" s="61"/>
      <c r="K17" s="14"/>
      <c r="L17" s="96" t="s">
        <v>91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98</v>
      </c>
      <c r="E20" s="61"/>
      <c r="F20" s="61"/>
      <c r="G20" s="61"/>
      <c r="H20" s="61"/>
      <c r="I20" s="61"/>
      <c r="J20" s="61"/>
      <c r="K20" s="14"/>
      <c r="L20" s="100" t="s">
        <v>101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99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63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88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102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80" ht="15.75" customHeight="1" x14ac:dyDescent="0.2">
      <c r="A45" s="30">
        <v>2</v>
      </c>
      <c r="B45" s="30"/>
      <c r="C45" s="72" t="s">
        <v>63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4"/>
      <c r="AA45" s="50">
        <v>0</v>
      </c>
      <c r="AB45" s="50"/>
      <c r="AC45" s="50"/>
      <c r="AD45" s="50"/>
      <c r="AE45" s="50"/>
      <c r="AF45" s="50">
        <v>105000</v>
      </c>
      <c r="AG45" s="50"/>
      <c r="AH45" s="50"/>
      <c r="AI45" s="50"/>
      <c r="AJ45" s="50"/>
      <c r="AK45" s="50">
        <f>AA45+AF45</f>
        <v>105000</v>
      </c>
      <c r="AL45" s="50"/>
      <c r="AM45" s="50"/>
      <c r="AN45" s="50"/>
      <c r="AO45" s="50"/>
      <c r="AP45" s="50">
        <v>0</v>
      </c>
      <c r="AQ45" s="50"/>
      <c r="AR45" s="50"/>
      <c r="AS45" s="50"/>
      <c r="AT45" s="50"/>
      <c r="AU45" s="50">
        <v>104993</v>
      </c>
      <c r="AV45" s="50"/>
      <c r="AW45" s="50"/>
      <c r="AX45" s="50"/>
      <c r="AY45" s="50"/>
      <c r="AZ45" s="50">
        <f>AP45+AU45</f>
        <v>104993</v>
      </c>
      <c r="BA45" s="50"/>
      <c r="BB45" s="50"/>
      <c r="BC45" s="50"/>
      <c r="BD45" s="50">
        <f>AP45-AA45</f>
        <v>0</v>
      </c>
      <c r="BE45" s="50"/>
      <c r="BF45" s="50"/>
      <c r="BG45" s="50"/>
      <c r="BH45" s="50"/>
      <c r="BI45" s="50">
        <f>AU45-AF45</f>
        <v>-7</v>
      </c>
      <c r="BJ45" s="50"/>
      <c r="BK45" s="50"/>
      <c r="BL45" s="50"/>
      <c r="BM45" s="50"/>
      <c r="BN45" s="50">
        <f>BD45+BI45</f>
        <v>-7</v>
      </c>
      <c r="BO45" s="50"/>
      <c r="BP45" s="50"/>
      <c r="BQ45" s="50"/>
    </row>
    <row r="46" spans="1:80" ht="15.75" customHeight="1" x14ac:dyDescent="0.2">
      <c r="A46" s="30"/>
      <c r="B46" s="30"/>
      <c r="C46" s="72" t="s">
        <v>65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80"/>
      <c r="CB46" s="1" t="s">
        <v>64</v>
      </c>
    </row>
    <row r="47" spans="1:80" ht="15.75" customHeight="1" x14ac:dyDescent="0.2">
      <c r="A47" s="30">
        <v>3</v>
      </c>
      <c r="B47" s="30"/>
      <c r="C47" s="72" t="s">
        <v>66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4"/>
      <c r="AA47" s="50">
        <v>0</v>
      </c>
      <c r="AB47" s="50"/>
      <c r="AC47" s="50"/>
      <c r="AD47" s="50"/>
      <c r="AE47" s="50"/>
      <c r="AF47" s="50">
        <v>94807.15</v>
      </c>
      <c r="AG47" s="50"/>
      <c r="AH47" s="50"/>
      <c r="AI47" s="50"/>
      <c r="AJ47" s="50"/>
      <c r="AK47" s="50">
        <f>AA47+AF47</f>
        <v>94807.15</v>
      </c>
      <c r="AL47" s="50"/>
      <c r="AM47" s="50"/>
      <c r="AN47" s="50"/>
      <c r="AO47" s="50"/>
      <c r="AP47" s="50">
        <v>0</v>
      </c>
      <c r="AQ47" s="50"/>
      <c r="AR47" s="50"/>
      <c r="AS47" s="50"/>
      <c r="AT47" s="50"/>
      <c r="AU47" s="50">
        <v>91665.65</v>
      </c>
      <c r="AV47" s="50"/>
      <c r="AW47" s="50"/>
      <c r="AX47" s="50"/>
      <c r="AY47" s="50"/>
      <c r="AZ47" s="50">
        <f>AP47+AU47</f>
        <v>91665.65</v>
      </c>
      <c r="BA47" s="50"/>
      <c r="BB47" s="50"/>
      <c r="BC47" s="50"/>
      <c r="BD47" s="50">
        <f>AP47-AA47</f>
        <v>0</v>
      </c>
      <c r="BE47" s="50"/>
      <c r="BF47" s="50"/>
      <c r="BG47" s="50"/>
      <c r="BH47" s="50"/>
      <c r="BI47" s="50">
        <f>AU47-AF47</f>
        <v>-3141.5</v>
      </c>
      <c r="BJ47" s="50"/>
      <c r="BK47" s="50"/>
      <c r="BL47" s="50"/>
      <c r="BM47" s="50"/>
      <c r="BN47" s="50">
        <f>BD47+BI47</f>
        <v>-3141.5</v>
      </c>
      <c r="BO47" s="50"/>
      <c r="BP47" s="50"/>
      <c r="BQ47" s="50"/>
    </row>
    <row r="48" spans="1:80" ht="15.75" customHeight="1" x14ac:dyDescent="0.2">
      <c r="A48" s="30"/>
      <c r="B48" s="30"/>
      <c r="C48" s="72" t="s">
        <v>65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80"/>
      <c r="CB48" s="1" t="s">
        <v>67</v>
      </c>
    </row>
    <row r="49" spans="1:80" ht="15.75" customHeight="1" x14ac:dyDescent="0.2">
      <c r="A49" s="30">
        <v>4</v>
      </c>
      <c r="B49" s="30"/>
      <c r="C49" s="72" t="s">
        <v>68</v>
      </c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4"/>
      <c r="AA49" s="50">
        <v>0</v>
      </c>
      <c r="AB49" s="50"/>
      <c r="AC49" s="50"/>
      <c r="AD49" s="50"/>
      <c r="AE49" s="50"/>
      <c r="AF49" s="50">
        <v>444301.85</v>
      </c>
      <c r="AG49" s="50"/>
      <c r="AH49" s="50"/>
      <c r="AI49" s="50"/>
      <c r="AJ49" s="50"/>
      <c r="AK49" s="50">
        <f>AA49+AF49</f>
        <v>444301.85</v>
      </c>
      <c r="AL49" s="50"/>
      <c r="AM49" s="50"/>
      <c r="AN49" s="50"/>
      <c r="AO49" s="50"/>
      <c r="AP49" s="50">
        <v>0</v>
      </c>
      <c r="AQ49" s="50"/>
      <c r="AR49" s="50"/>
      <c r="AS49" s="50"/>
      <c r="AT49" s="50"/>
      <c r="AU49" s="50">
        <v>257091</v>
      </c>
      <c r="AV49" s="50"/>
      <c r="AW49" s="50"/>
      <c r="AX49" s="50"/>
      <c r="AY49" s="50"/>
      <c r="AZ49" s="50">
        <f>AP49+AU49</f>
        <v>257091</v>
      </c>
      <c r="BA49" s="50"/>
      <c r="BB49" s="50"/>
      <c r="BC49" s="50"/>
      <c r="BD49" s="50">
        <f>AP49-AA49</f>
        <v>0</v>
      </c>
      <c r="BE49" s="50"/>
      <c r="BF49" s="50"/>
      <c r="BG49" s="50"/>
      <c r="BH49" s="50"/>
      <c r="BI49" s="50">
        <f>AU49-AF49</f>
        <v>-187210.84999999998</v>
      </c>
      <c r="BJ49" s="50"/>
      <c r="BK49" s="50"/>
      <c r="BL49" s="50"/>
      <c r="BM49" s="50"/>
      <c r="BN49" s="50">
        <f>BD49+BI49</f>
        <v>-187210.84999999998</v>
      </c>
      <c r="BO49" s="50"/>
      <c r="BP49" s="50"/>
      <c r="BQ49" s="50"/>
    </row>
    <row r="50" spans="1:80" ht="15.75" customHeight="1" x14ac:dyDescent="0.2">
      <c r="A50" s="30"/>
      <c r="B50" s="30"/>
      <c r="C50" s="72" t="s">
        <v>65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80"/>
      <c r="CB50" s="1" t="s">
        <v>69</v>
      </c>
    </row>
    <row r="51" spans="1:80" s="79" customFormat="1" ht="15.75" x14ac:dyDescent="0.2">
      <c r="A51" s="75"/>
      <c r="B51" s="75"/>
      <c r="C51" s="76" t="s">
        <v>70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8"/>
      <c r="AA51" s="47">
        <v>0</v>
      </c>
      <c r="AB51" s="47"/>
      <c r="AC51" s="47"/>
      <c r="AD51" s="47"/>
      <c r="AE51" s="47"/>
      <c r="AF51" s="47">
        <v>644109</v>
      </c>
      <c r="AG51" s="47"/>
      <c r="AH51" s="47"/>
      <c r="AI51" s="47"/>
      <c r="AJ51" s="47"/>
      <c r="AK51" s="47">
        <f>AA51+AF51</f>
        <v>644109</v>
      </c>
      <c r="AL51" s="47"/>
      <c r="AM51" s="47"/>
      <c r="AN51" s="47"/>
      <c r="AO51" s="47"/>
      <c r="AP51" s="47">
        <v>0</v>
      </c>
      <c r="AQ51" s="47"/>
      <c r="AR51" s="47"/>
      <c r="AS51" s="47"/>
      <c r="AT51" s="47"/>
      <c r="AU51" s="47">
        <v>453749.65</v>
      </c>
      <c r="AV51" s="47"/>
      <c r="AW51" s="47"/>
      <c r="AX51" s="47"/>
      <c r="AY51" s="47"/>
      <c r="AZ51" s="47">
        <f>AP51+AU51</f>
        <v>453749.65</v>
      </c>
      <c r="BA51" s="47"/>
      <c r="BB51" s="47"/>
      <c r="BC51" s="47"/>
      <c r="BD51" s="47">
        <f>AP51-AA51</f>
        <v>0</v>
      </c>
      <c r="BE51" s="47"/>
      <c r="BF51" s="47"/>
      <c r="BG51" s="47"/>
      <c r="BH51" s="47"/>
      <c r="BI51" s="47">
        <f>AU51-AF51</f>
        <v>-190359.34999999998</v>
      </c>
      <c r="BJ51" s="47"/>
      <c r="BK51" s="47"/>
      <c r="BL51" s="47"/>
      <c r="BM51" s="47"/>
      <c r="BN51" s="47">
        <f>BD51+BI51</f>
        <v>-190359.34999999998</v>
      </c>
      <c r="BO51" s="47"/>
      <c r="BP51" s="47"/>
      <c r="BQ51" s="47"/>
    </row>
    <row r="53" spans="1:80" ht="15.75" customHeight="1" x14ac:dyDescent="0.2">
      <c r="A53" s="18" t="s">
        <v>52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</row>
    <row r="54" spans="1:80" ht="15" customHeight="1" x14ac:dyDescent="0.2">
      <c r="A54" s="29" t="s">
        <v>96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80" ht="28.5" customHeight="1" x14ac:dyDescent="0.2">
      <c r="A55" s="30" t="s">
        <v>34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">
        <v>30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 t="s">
        <v>54</v>
      </c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 t="s">
        <v>3</v>
      </c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2"/>
      <c r="BN55" s="2"/>
      <c r="BO55" s="2"/>
      <c r="BP55" s="2"/>
      <c r="BQ55" s="2"/>
    </row>
    <row r="56" spans="1:80" ht="29.1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 t="s">
        <v>5</v>
      </c>
      <c r="R56" s="30"/>
      <c r="S56" s="30"/>
      <c r="T56" s="30"/>
      <c r="U56" s="30"/>
      <c r="V56" s="30" t="s">
        <v>4</v>
      </c>
      <c r="W56" s="30"/>
      <c r="X56" s="30"/>
      <c r="Y56" s="30"/>
      <c r="Z56" s="30"/>
      <c r="AA56" s="30" t="s">
        <v>31</v>
      </c>
      <c r="AB56" s="30"/>
      <c r="AC56" s="30"/>
      <c r="AD56" s="30"/>
      <c r="AE56" s="30"/>
      <c r="AF56" s="30"/>
      <c r="AG56" s="30" t="s">
        <v>5</v>
      </c>
      <c r="AH56" s="30"/>
      <c r="AI56" s="30"/>
      <c r="AJ56" s="30"/>
      <c r="AK56" s="30"/>
      <c r="AL56" s="30" t="s">
        <v>4</v>
      </c>
      <c r="AM56" s="30"/>
      <c r="AN56" s="30"/>
      <c r="AO56" s="30"/>
      <c r="AP56" s="30"/>
      <c r="AQ56" s="30" t="s">
        <v>31</v>
      </c>
      <c r="AR56" s="30"/>
      <c r="AS56" s="30"/>
      <c r="AT56" s="30"/>
      <c r="AU56" s="30"/>
      <c r="AV56" s="30"/>
      <c r="AW56" s="43" t="s">
        <v>5</v>
      </c>
      <c r="AX56" s="44"/>
      <c r="AY56" s="44"/>
      <c r="AZ56" s="44"/>
      <c r="BA56" s="45"/>
      <c r="BB56" s="43" t="s">
        <v>4</v>
      </c>
      <c r="BC56" s="44"/>
      <c r="BD56" s="44"/>
      <c r="BE56" s="44"/>
      <c r="BF56" s="45"/>
      <c r="BG56" s="30" t="s">
        <v>31</v>
      </c>
      <c r="BH56" s="30"/>
      <c r="BI56" s="30"/>
      <c r="BJ56" s="30"/>
      <c r="BK56" s="30"/>
      <c r="BL56" s="30"/>
      <c r="BM56" s="2"/>
      <c r="BN56" s="2"/>
      <c r="BO56" s="2"/>
      <c r="BP56" s="2"/>
      <c r="BQ56" s="2"/>
    </row>
    <row r="57" spans="1:80" ht="15.95" customHeight="1" x14ac:dyDescent="0.25">
      <c r="A57" s="30">
        <v>1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>
        <v>2</v>
      </c>
      <c r="R57" s="30"/>
      <c r="S57" s="30"/>
      <c r="T57" s="30"/>
      <c r="U57" s="30"/>
      <c r="V57" s="30">
        <v>3</v>
      </c>
      <c r="W57" s="30"/>
      <c r="X57" s="30"/>
      <c r="Y57" s="30"/>
      <c r="Z57" s="30"/>
      <c r="AA57" s="30">
        <v>4</v>
      </c>
      <c r="AB57" s="30"/>
      <c r="AC57" s="30"/>
      <c r="AD57" s="30"/>
      <c r="AE57" s="30"/>
      <c r="AF57" s="30"/>
      <c r="AG57" s="30">
        <v>5</v>
      </c>
      <c r="AH57" s="30"/>
      <c r="AI57" s="30"/>
      <c r="AJ57" s="30"/>
      <c r="AK57" s="30"/>
      <c r="AL57" s="30">
        <v>6</v>
      </c>
      <c r="AM57" s="30"/>
      <c r="AN57" s="30"/>
      <c r="AO57" s="30"/>
      <c r="AP57" s="30"/>
      <c r="AQ57" s="30">
        <v>7</v>
      </c>
      <c r="AR57" s="30"/>
      <c r="AS57" s="30"/>
      <c r="AT57" s="30"/>
      <c r="AU57" s="30"/>
      <c r="AV57" s="30"/>
      <c r="AW57" s="30">
        <v>8</v>
      </c>
      <c r="AX57" s="30"/>
      <c r="AY57" s="30"/>
      <c r="AZ57" s="30"/>
      <c r="BA57" s="30"/>
      <c r="BB57" s="57">
        <v>9</v>
      </c>
      <c r="BC57" s="57"/>
      <c r="BD57" s="57"/>
      <c r="BE57" s="57"/>
      <c r="BF57" s="57"/>
      <c r="BG57" s="57">
        <v>10</v>
      </c>
      <c r="BH57" s="57"/>
      <c r="BI57" s="57"/>
      <c r="BJ57" s="57"/>
      <c r="BK57" s="57"/>
      <c r="BL57" s="57"/>
      <c r="BM57" s="6"/>
      <c r="BN57" s="6"/>
      <c r="BO57" s="6"/>
      <c r="BP57" s="6"/>
      <c r="BQ57" s="6"/>
    </row>
    <row r="58" spans="1:80" ht="18" hidden="1" customHeight="1" x14ac:dyDescent="0.2">
      <c r="A58" s="51" t="s">
        <v>19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46" t="s">
        <v>15</v>
      </c>
      <c r="R58" s="46"/>
      <c r="S58" s="46"/>
      <c r="T58" s="46"/>
      <c r="U58" s="46"/>
      <c r="V58" s="46" t="s">
        <v>14</v>
      </c>
      <c r="W58" s="46"/>
      <c r="X58" s="46"/>
      <c r="Y58" s="46"/>
      <c r="Z58" s="46"/>
      <c r="AA58" s="37" t="s">
        <v>21</v>
      </c>
      <c r="AB58" s="42"/>
      <c r="AC58" s="42"/>
      <c r="AD58" s="42"/>
      <c r="AE58" s="42"/>
      <c r="AF58" s="42"/>
      <c r="AG58" s="46" t="s">
        <v>16</v>
      </c>
      <c r="AH58" s="46"/>
      <c r="AI58" s="46"/>
      <c r="AJ58" s="46"/>
      <c r="AK58" s="46"/>
      <c r="AL58" s="46" t="s">
        <v>17</v>
      </c>
      <c r="AM58" s="46"/>
      <c r="AN58" s="46"/>
      <c r="AO58" s="46"/>
      <c r="AP58" s="46"/>
      <c r="AQ58" s="37" t="s">
        <v>21</v>
      </c>
      <c r="AR58" s="42"/>
      <c r="AS58" s="42"/>
      <c r="AT58" s="42"/>
      <c r="AU58" s="42"/>
      <c r="AV58" s="42"/>
      <c r="AW58" s="65" t="s">
        <v>22</v>
      </c>
      <c r="AX58" s="66"/>
      <c r="AY58" s="66"/>
      <c r="AZ58" s="66"/>
      <c r="BA58" s="67"/>
      <c r="BB58" s="65" t="s">
        <v>22</v>
      </c>
      <c r="BC58" s="66"/>
      <c r="BD58" s="66"/>
      <c r="BE58" s="66"/>
      <c r="BF58" s="67"/>
      <c r="BG58" s="42" t="s">
        <v>21</v>
      </c>
      <c r="BH58" s="42"/>
      <c r="BI58" s="42"/>
      <c r="BJ58" s="42"/>
      <c r="BK58" s="42"/>
      <c r="BL58" s="42"/>
      <c r="BM58" s="7"/>
      <c r="BN58" s="7"/>
      <c r="BO58" s="7"/>
      <c r="BP58" s="7"/>
      <c r="BQ58" s="7"/>
      <c r="CA58" s="1" t="s">
        <v>26</v>
      </c>
    </row>
    <row r="59" spans="1:80" s="79" customFormat="1" ht="15.75" x14ac:dyDescent="0.2">
      <c r="A59" s="81" t="s">
        <v>71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>
        <f>Q59+V59</f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>
        <f>AG59+AL59</f>
        <v>0</v>
      </c>
      <c r="AR59" s="55"/>
      <c r="AS59" s="55"/>
      <c r="AT59" s="55"/>
      <c r="AU59" s="55"/>
      <c r="AV59" s="55"/>
      <c r="AW59" s="55">
        <f>AG59-Q59</f>
        <v>0</v>
      </c>
      <c r="AX59" s="55"/>
      <c r="AY59" s="55"/>
      <c r="AZ59" s="55"/>
      <c r="BA59" s="55"/>
      <c r="BB59" s="82">
        <f>AL59-V59</f>
        <v>0</v>
      </c>
      <c r="BC59" s="82"/>
      <c r="BD59" s="82"/>
      <c r="BE59" s="82"/>
      <c r="BF59" s="82"/>
      <c r="BG59" s="82">
        <f>AW59+BB59</f>
        <v>0</v>
      </c>
      <c r="BH59" s="82"/>
      <c r="BI59" s="82"/>
      <c r="BJ59" s="82"/>
      <c r="BK59" s="82"/>
      <c r="BL59" s="82"/>
      <c r="BM59" s="83"/>
      <c r="BN59" s="83"/>
      <c r="BO59" s="83"/>
      <c r="BP59" s="83"/>
      <c r="BQ59" s="83"/>
      <c r="CA59" s="79" t="s">
        <v>27</v>
      </c>
    </row>
    <row r="61" spans="1:80" ht="15.75" customHeight="1" x14ac:dyDescent="0.2">
      <c r="A61" s="18" t="s">
        <v>53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</row>
    <row r="63" spans="1:80" ht="45" customHeight="1" x14ac:dyDescent="12.75">
      <c r="A63" s="23" t="s">
        <v>10</v>
      </c>
      <c r="B63" s="24"/>
      <c r="C63" s="23" t="s">
        <v>9</v>
      </c>
      <c r="D63" s="27"/>
      <c r="E63" s="27"/>
      <c r="F63" s="27"/>
      <c r="G63" s="27"/>
      <c r="H63" s="27"/>
      <c r="I63" s="24"/>
      <c r="J63" s="23" t="s">
        <v>8</v>
      </c>
      <c r="K63" s="27"/>
      <c r="L63" s="27"/>
      <c r="M63" s="27"/>
      <c r="N63" s="24"/>
      <c r="O63" s="23" t="s">
        <v>7</v>
      </c>
      <c r="P63" s="27"/>
      <c r="Q63" s="27"/>
      <c r="R63" s="27"/>
      <c r="S63" s="27"/>
      <c r="T63" s="27"/>
      <c r="U63" s="27"/>
      <c r="V63" s="27"/>
      <c r="W63" s="27"/>
      <c r="X63" s="24"/>
      <c r="Y63" s="30" t="s">
        <v>30</v>
      </c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 t="s">
        <v>55</v>
      </c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54" t="s">
        <v>3</v>
      </c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9"/>
      <c r="BS63" s="9"/>
      <c r="BT63" s="9"/>
      <c r="BU63" s="9"/>
      <c r="BV63" s="9"/>
      <c r="BW63" s="9"/>
      <c r="BX63" s="9"/>
      <c r="BY63" s="9"/>
      <c r="BZ63" s="8"/>
    </row>
    <row r="64" spans="1:80" ht="32.25" customHeight="1" x14ac:dyDescent="0.2">
      <c r="A64" s="25"/>
      <c r="B64" s="26"/>
      <c r="C64" s="25"/>
      <c r="D64" s="28"/>
      <c r="E64" s="28"/>
      <c r="F64" s="28"/>
      <c r="G64" s="28"/>
      <c r="H64" s="28"/>
      <c r="I64" s="26"/>
      <c r="J64" s="25"/>
      <c r="K64" s="28"/>
      <c r="L64" s="28"/>
      <c r="M64" s="28"/>
      <c r="N64" s="26"/>
      <c r="O64" s="25"/>
      <c r="P64" s="28"/>
      <c r="Q64" s="28"/>
      <c r="R64" s="28"/>
      <c r="S64" s="28"/>
      <c r="T64" s="28"/>
      <c r="U64" s="28"/>
      <c r="V64" s="28"/>
      <c r="W64" s="28"/>
      <c r="X64" s="26"/>
      <c r="Y64" s="43" t="s">
        <v>5</v>
      </c>
      <c r="Z64" s="44"/>
      <c r="AA64" s="44"/>
      <c r="AB64" s="44"/>
      <c r="AC64" s="45"/>
      <c r="AD64" s="43" t="s">
        <v>4</v>
      </c>
      <c r="AE64" s="44"/>
      <c r="AF64" s="44"/>
      <c r="AG64" s="44"/>
      <c r="AH64" s="45"/>
      <c r="AI64" s="30" t="s">
        <v>31</v>
      </c>
      <c r="AJ64" s="30"/>
      <c r="AK64" s="30"/>
      <c r="AL64" s="30"/>
      <c r="AM64" s="30"/>
      <c r="AN64" s="30" t="s">
        <v>5</v>
      </c>
      <c r="AO64" s="30"/>
      <c r="AP64" s="30"/>
      <c r="AQ64" s="30"/>
      <c r="AR64" s="30"/>
      <c r="AS64" s="30" t="s">
        <v>4</v>
      </c>
      <c r="AT64" s="30"/>
      <c r="AU64" s="30"/>
      <c r="AV64" s="30"/>
      <c r="AW64" s="30"/>
      <c r="AX64" s="30" t="s">
        <v>31</v>
      </c>
      <c r="AY64" s="30"/>
      <c r="AZ64" s="30"/>
      <c r="BA64" s="30"/>
      <c r="BB64" s="30"/>
      <c r="BC64" s="30" t="s">
        <v>5</v>
      </c>
      <c r="BD64" s="30"/>
      <c r="BE64" s="30"/>
      <c r="BF64" s="30"/>
      <c r="BG64" s="30"/>
      <c r="BH64" s="30" t="s">
        <v>4</v>
      </c>
      <c r="BI64" s="30"/>
      <c r="BJ64" s="30"/>
      <c r="BK64" s="30"/>
      <c r="BL64" s="30"/>
      <c r="BM64" s="30" t="s">
        <v>31</v>
      </c>
      <c r="BN64" s="30"/>
      <c r="BO64" s="30"/>
      <c r="BP64" s="30"/>
      <c r="BQ64" s="30"/>
      <c r="BR64" s="2"/>
      <c r="BS64" s="2"/>
      <c r="BT64" s="2"/>
      <c r="BU64" s="2"/>
      <c r="BV64" s="2"/>
      <c r="BW64" s="2"/>
      <c r="BX64" s="2"/>
      <c r="BY64" s="2"/>
      <c r="BZ64" s="8"/>
    </row>
    <row r="65" spans="1:80" ht="15.95" customHeight="1" x14ac:dyDescent="0.2">
      <c r="A65" s="30">
        <v>1</v>
      </c>
      <c r="B65" s="30"/>
      <c r="C65" s="30">
        <v>2</v>
      </c>
      <c r="D65" s="30"/>
      <c r="E65" s="30"/>
      <c r="F65" s="30"/>
      <c r="G65" s="30"/>
      <c r="H65" s="30"/>
      <c r="I65" s="30"/>
      <c r="J65" s="30">
        <v>3</v>
      </c>
      <c r="K65" s="30"/>
      <c r="L65" s="30"/>
      <c r="M65" s="30"/>
      <c r="N65" s="30"/>
      <c r="O65" s="30">
        <v>4</v>
      </c>
      <c r="P65" s="30"/>
      <c r="Q65" s="30"/>
      <c r="R65" s="30"/>
      <c r="S65" s="30"/>
      <c r="T65" s="30"/>
      <c r="U65" s="30"/>
      <c r="V65" s="30"/>
      <c r="W65" s="30"/>
      <c r="X65" s="30"/>
      <c r="Y65" s="30">
        <v>5</v>
      </c>
      <c r="Z65" s="30"/>
      <c r="AA65" s="30"/>
      <c r="AB65" s="30"/>
      <c r="AC65" s="30"/>
      <c r="AD65" s="30">
        <v>6</v>
      </c>
      <c r="AE65" s="30"/>
      <c r="AF65" s="30"/>
      <c r="AG65" s="30"/>
      <c r="AH65" s="30"/>
      <c r="AI65" s="30">
        <v>7</v>
      </c>
      <c r="AJ65" s="30"/>
      <c r="AK65" s="30"/>
      <c r="AL65" s="30"/>
      <c r="AM65" s="30"/>
      <c r="AN65" s="43">
        <v>8</v>
      </c>
      <c r="AO65" s="44"/>
      <c r="AP65" s="44"/>
      <c r="AQ65" s="44"/>
      <c r="AR65" s="45"/>
      <c r="AS65" s="43">
        <v>9</v>
      </c>
      <c r="AT65" s="44"/>
      <c r="AU65" s="44"/>
      <c r="AV65" s="44"/>
      <c r="AW65" s="45"/>
      <c r="AX65" s="43">
        <v>10</v>
      </c>
      <c r="AY65" s="44"/>
      <c r="AZ65" s="44"/>
      <c r="BA65" s="44"/>
      <c r="BB65" s="45"/>
      <c r="BC65" s="43">
        <v>11</v>
      </c>
      <c r="BD65" s="44"/>
      <c r="BE65" s="44"/>
      <c r="BF65" s="44"/>
      <c r="BG65" s="45"/>
      <c r="BH65" s="43">
        <v>12</v>
      </c>
      <c r="BI65" s="44"/>
      <c r="BJ65" s="44"/>
      <c r="BK65" s="44"/>
      <c r="BL65" s="45"/>
      <c r="BM65" s="43">
        <v>13</v>
      </c>
      <c r="BN65" s="44"/>
      <c r="BO65" s="44"/>
      <c r="BP65" s="44"/>
      <c r="BQ65" s="45"/>
      <c r="BR65" s="2"/>
      <c r="BS65" s="2"/>
      <c r="BT65" s="2"/>
      <c r="BU65" s="2"/>
      <c r="BV65" s="2"/>
      <c r="BW65" s="2"/>
      <c r="BX65" s="2"/>
      <c r="BY65" s="2"/>
      <c r="BZ65" s="8"/>
    </row>
    <row r="66" spans="1:80" ht="12.75" hidden="1" customHeight="1" x14ac:dyDescent="0.2">
      <c r="A66" s="19" t="s">
        <v>44</v>
      </c>
      <c r="B66" s="19"/>
      <c r="C66" s="34" t="s">
        <v>19</v>
      </c>
      <c r="D66" s="35"/>
      <c r="E66" s="35"/>
      <c r="F66" s="35"/>
      <c r="G66" s="35"/>
      <c r="H66" s="35"/>
      <c r="I66" s="36"/>
      <c r="J66" s="19" t="s">
        <v>20</v>
      </c>
      <c r="K66" s="19"/>
      <c r="L66" s="19"/>
      <c r="M66" s="19"/>
      <c r="N66" s="19"/>
      <c r="O66" s="51" t="s">
        <v>45</v>
      </c>
      <c r="P66" s="51"/>
      <c r="Q66" s="51"/>
      <c r="R66" s="51"/>
      <c r="S66" s="51"/>
      <c r="T66" s="51"/>
      <c r="U66" s="51"/>
      <c r="V66" s="51"/>
      <c r="W66" s="51"/>
      <c r="X66" s="34"/>
      <c r="Y66" s="46" t="s">
        <v>15</v>
      </c>
      <c r="Z66" s="46"/>
      <c r="AA66" s="46"/>
      <c r="AB66" s="46"/>
      <c r="AC66" s="46"/>
      <c r="AD66" s="46" t="s">
        <v>35</v>
      </c>
      <c r="AE66" s="46"/>
      <c r="AF66" s="46"/>
      <c r="AG66" s="46"/>
      <c r="AH66" s="46"/>
      <c r="AI66" s="46" t="s">
        <v>21</v>
      </c>
      <c r="AJ66" s="46"/>
      <c r="AK66" s="46"/>
      <c r="AL66" s="46"/>
      <c r="AM66" s="46"/>
      <c r="AN66" s="46" t="s">
        <v>36</v>
      </c>
      <c r="AO66" s="46"/>
      <c r="AP66" s="46"/>
      <c r="AQ66" s="46"/>
      <c r="AR66" s="46"/>
      <c r="AS66" s="46" t="s">
        <v>16</v>
      </c>
      <c r="AT66" s="46"/>
      <c r="AU66" s="46"/>
      <c r="AV66" s="46"/>
      <c r="AW66" s="46"/>
      <c r="AX66" s="46" t="s">
        <v>21</v>
      </c>
      <c r="AY66" s="46"/>
      <c r="AZ66" s="46"/>
      <c r="BA66" s="46"/>
      <c r="BB66" s="46"/>
      <c r="BC66" s="46" t="s">
        <v>38</v>
      </c>
      <c r="BD66" s="46"/>
      <c r="BE66" s="46"/>
      <c r="BF66" s="46"/>
      <c r="BG66" s="46"/>
      <c r="BH66" s="46" t="s">
        <v>38</v>
      </c>
      <c r="BI66" s="46"/>
      <c r="BJ66" s="46"/>
      <c r="BK66" s="46"/>
      <c r="BL66" s="46"/>
      <c r="BM66" s="60" t="s">
        <v>21</v>
      </c>
      <c r="BN66" s="60"/>
      <c r="BO66" s="60"/>
      <c r="BP66" s="60"/>
      <c r="BQ66" s="6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28</v>
      </c>
    </row>
    <row r="67" spans="1:80" s="79" customFormat="1" ht="15.75" x14ac:dyDescent="0.2">
      <c r="A67" s="75">
        <v>0</v>
      </c>
      <c r="B67" s="75"/>
      <c r="C67" s="84" t="s">
        <v>72</v>
      </c>
      <c r="D67" s="84"/>
      <c r="E67" s="84"/>
      <c r="F67" s="84"/>
      <c r="G67" s="84"/>
      <c r="H67" s="84"/>
      <c r="I67" s="84"/>
      <c r="J67" s="84" t="s">
        <v>73</v>
      </c>
      <c r="K67" s="84"/>
      <c r="L67" s="84"/>
      <c r="M67" s="84"/>
      <c r="N67" s="84"/>
      <c r="O67" s="84" t="s">
        <v>73</v>
      </c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7"/>
      <c r="BS67" s="87"/>
      <c r="BT67" s="87"/>
      <c r="BU67" s="87"/>
      <c r="BV67" s="87"/>
      <c r="BW67" s="87"/>
      <c r="BX67" s="87"/>
      <c r="BY67" s="87"/>
      <c r="BZ67" s="88"/>
      <c r="CA67" s="79" t="s">
        <v>29</v>
      </c>
    </row>
    <row r="68" spans="1:80" ht="15.75" x14ac:dyDescent="0.2">
      <c r="A68" s="30">
        <v>1</v>
      </c>
      <c r="B68" s="30"/>
      <c r="C68" s="56" t="s">
        <v>74</v>
      </c>
      <c r="D68" s="56"/>
      <c r="E68" s="56"/>
      <c r="F68" s="56"/>
      <c r="G68" s="56"/>
      <c r="H68" s="56"/>
      <c r="I68" s="56"/>
      <c r="J68" s="56" t="s">
        <v>75</v>
      </c>
      <c r="K68" s="56"/>
      <c r="L68" s="56"/>
      <c r="M68" s="56"/>
      <c r="N68" s="56"/>
      <c r="O68" s="56" t="s">
        <v>76</v>
      </c>
      <c r="P68" s="56"/>
      <c r="Q68" s="56"/>
      <c r="R68" s="56"/>
      <c r="S68" s="56"/>
      <c r="T68" s="56"/>
      <c r="U68" s="56"/>
      <c r="V68" s="56"/>
      <c r="W68" s="56"/>
      <c r="X68" s="56"/>
      <c r="Y68" s="89">
        <v>0</v>
      </c>
      <c r="Z68" s="89"/>
      <c r="AA68" s="89"/>
      <c r="AB68" s="89"/>
      <c r="AC68" s="89"/>
      <c r="AD68" s="89">
        <v>644109</v>
      </c>
      <c r="AE68" s="89"/>
      <c r="AF68" s="89"/>
      <c r="AG68" s="89"/>
      <c r="AH68" s="89"/>
      <c r="AI68" s="89">
        <f>Y68+AD68</f>
        <v>644109</v>
      </c>
      <c r="AJ68" s="89"/>
      <c r="AK68" s="89"/>
      <c r="AL68" s="89"/>
      <c r="AM68" s="89"/>
      <c r="AN68" s="89">
        <v>0</v>
      </c>
      <c r="AO68" s="89"/>
      <c r="AP68" s="89"/>
      <c r="AQ68" s="89"/>
      <c r="AR68" s="89"/>
      <c r="AS68" s="89">
        <v>453749.65</v>
      </c>
      <c r="AT68" s="89"/>
      <c r="AU68" s="89"/>
      <c r="AV68" s="89"/>
      <c r="AW68" s="89"/>
      <c r="AX68" s="90">
        <f>AN68+AS68</f>
        <v>453749.65</v>
      </c>
      <c r="AY68" s="90"/>
      <c r="AZ68" s="90"/>
      <c r="BA68" s="90"/>
      <c r="BB68" s="90"/>
      <c r="BC68" s="90">
        <f>AN68-Y68</f>
        <v>0</v>
      </c>
      <c r="BD68" s="90"/>
      <c r="BE68" s="90"/>
      <c r="BF68" s="90"/>
      <c r="BG68" s="90"/>
      <c r="BH68" s="90">
        <f>AS68-AD68</f>
        <v>-190359.34999999998</v>
      </c>
      <c r="BI68" s="90"/>
      <c r="BJ68" s="90"/>
      <c r="BK68" s="90"/>
      <c r="BL68" s="90"/>
      <c r="BM68" s="90">
        <f>BC68+BH68</f>
        <v>-190359.34999999998</v>
      </c>
      <c r="BN68" s="90"/>
      <c r="BO68" s="90"/>
      <c r="BP68" s="90"/>
      <c r="BQ68" s="90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5.75" customHeight="1" x14ac:dyDescent="0.2">
      <c r="A69" s="30"/>
      <c r="B69" s="30"/>
      <c r="C69" s="91" t="s">
        <v>78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5"/>
      <c r="BR69" s="10"/>
      <c r="BS69" s="10"/>
      <c r="BT69" s="10"/>
      <c r="BU69" s="10"/>
      <c r="BV69" s="10"/>
      <c r="BW69" s="10"/>
      <c r="BX69" s="10"/>
      <c r="BY69" s="10"/>
      <c r="BZ69" s="8"/>
      <c r="CB69" s="1" t="s">
        <v>77</v>
      </c>
    </row>
    <row r="70" spans="1:80" s="79" customFormat="1" ht="15.75" x14ac:dyDescent="0.2">
      <c r="A70" s="75">
        <v>0</v>
      </c>
      <c r="B70" s="75"/>
      <c r="C70" s="92" t="s">
        <v>79</v>
      </c>
      <c r="D70" s="77"/>
      <c r="E70" s="77"/>
      <c r="F70" s="77"/>
      <c r="G70" s="77"/>
      <c r="H70" s="77"/>
      <c r="I70" s="78"/>
      <c r="J70" s="84" t="s">
        <v>73</v>
      </c>
      <c r="K70" s="84"/>
      <c r="L70" s="84"/>
      <c r="M70" s="84"/>
      <c r="N70" s="84"/>
      <c r="O70" s="84" t="s">
        <v>73</v>
      </c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7"/>
      <c r="BS70" s="87"/>
      <c r="BT70" s="87"/>
      <c r="BU70" s="87"/>
      <c r="BV70" s="87"/>
      <c r="BW70" s="87"/>
      <c r="BX70" s="87"/>
      <c r="BY70" s="87"/>
      <c r="BZ70" s="88"/>
    </row>
    <row r="71" spans="1:80" ht="38.25" customHeight="1" x14ac:dyDescent="0.2">
      <c r="A71" s="30">
        <v>2</v>
      </c>
      <c r="B71" s="30"/>
      <c r="C71" s="91" t="s">
        <v>80</v>
      </c>
      <c r="D71" s="73"/>
      <c r="E71" s="73"/>
      <c r="F71" s="73"/>
      <c r="G71" s="73"/>
      <c r="H71" s="73"/>
      <c r="I71" s="74"/>
      <c r="J71" s="56" t="s">
        <v>81</v>
      </c>
      <c r="K71" s="56"/>
      <c r="L71" s="56"/>
      <c r="M71" s="56"/>
      <c r="N71" s="56"/>
      <c r="O71" s="56" t="s">
        <v>76</v>
      </c>
      <c r="P71" s="56"/>
      <c r="Q71" s="56"/>
      <c r="R71" s="56"/>
      <c r="S71" s="56"/>
      <c r="T71" s="56"/>
      <c r="U71" s="56"/>
      <c r="V71" s="56"/>
      <c r="W71" s="56"/>
      <c r="X71" s="56"/>
      <c r="Y71" s="89">
        <v>0</v>
      </c>
      <c r="Z71" s="89"/>
      <c r="AA71" s="89"/>
      <c r="AB71" s="89"/>
      <c r="AC71" s="89"/>
      <c r="AD71" s="89">
        <v>7</v>
      </c>
      <c r="AE71" s="89"/>
      <c r="AF71" s="89"/>
      <c r="AG71" s="89"/>
      <c r="AH71" s="89"/>
      <c r="AI71" s="89">
        <f>Y71+AD71</f>
        <v>7</v>
      </c>
      <c r="AJ71" s="89"/>
      <c r="AK71" s="89"/>
      <c r="AL71" s="89"/>
      <c r="AM71" s="89"/>
      <c r="AN71" s="89">
        <v>0</v>
      </c>
      <c r="AO71" s="89"/>
      <c r="AP71" s="89"/>
      <c r="AQ71" s="89"/>
      <c r="AR71" s="89"/>
      <c r="AS71" s="89">
        <v>5</v>
      </c>
      <c r="AT71" s="89"/>
      <c r="AU71" s="89"/>
      <c r="AV71" s="89"/>
      <c r="AW71" s="89"/>
      <c r="AX71" s="90">
        <f>AN71+AS71</f>
        <v>5</v>
      </c>
      <c r="AY71" s="90"/>
      <c r="AZ71" s="90"/>
      <c r="BA71" s="90"/>
      <c r="BB71" s="90"/>
      <c r="BC71" s="90">
        <f>AN71-Y71</f>
        <v>0</v>
      </c>
      <c r="BD71" s="90"/>
      <c r="BE71" s="90"/>
      <c r="BF71" s="90"/>
      <c r="BG71" s="90"/>
      <c r="BH71" s="90">
        <f>AS71-AD71</f>
        <v>-2</v>
      </c>
      <c r="BI71" s="90"/>
      <c r="BJ71" s="90"/>
      <c r="BK71" s="90"/>
      <c r="BL71" s="90"/>
      <c r="BM71" s="90">
        <f>BC71+BH71</f>
        <v>-2</v>
      </c>
      <c r="BN71" s="90"/>
      <c r="BO71" s="90"/>
      <c r="BP71" s="90"/>
      <c r="BQ71" s="90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ht="15.75" customHeight="1" x14ac:dyDescent="0.2">
      <c r="A72" s="30"/>
      <c r="B72" s="30"/>
      <c r="C72" s="91" t="s">
        <v>83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5"/>
      <c r="BR72" s="10"/>
      <c r="BS72" s="10"/>
      <c r="BT72" s="10"/>
      <c r="BU72" s="10"/>
      <c r="BV72" s="10"/>
      <c r="BW72" s="10"/>
      <c r="BX72" s="10"/>
      <c r="BY72" s="10"/>
      <c r="BZ72" s="8"/>
      <c r="CB72" s="1" t="s">
        <v>82</v>
      </c>
    </row>
    <row r="73" spans="1:80" s="79" customFormat="1" ht="15.75" x14ac:dyDescent="0.2">
      <c r="A73" s="75">
        <v>0</v>
      </c>
      <c r="B73" s="75"/>
      <c r="C73" s="92" t="s">
        <v>84</v>
      </c>
      <c r="D73" s="77"/>
      <c r="E73" s="77"/>
      <c r="F73" s="77"/>
      <c r="G73" s="77"/>
      <c r="H73" s="77"/>
      <c r="I73" s="78"/>
      <c r="J73" s="84" t="s">
        <v>73</v>
      </c>
      <c r="K73" s="84"/>
      <c r="L73" s="84"/>
      <c r="M73" s="84"/>
      <c r="N73" s="84"/>
      <c r="O73" s="84" t="s">
        <v>73</v>
      </c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7"/>
      <c r="BS73" s="87"/>
      <c r="BT73" s="87"/>
      <c r="BU73" s="87"/>
      <c r="BV73" s="87"/>
      <c r="BW73" s="87"/>
      <c r="BX73" s="87"/>
      <c r="BY73" s="87"/>
      <c r="BZ73" s="88"/>
    </row>
    <row r="74" spans="1:80" ht="51" customHeight="1" x14ac:dyDescent="0.2">
      <c r="A74" s="30">
        <v>3</v>
      </c>
      <c r="B74" s="30"/>
      <c r="C74" s="91" t="s">
        <v>85</v>
      </c>
      <c r="D74" s="73"/>
      <c r="E74" s="73"/>
      <c r="F74" s="73"/>
      <c r="G74" s="73"/>
      <c r="H74" s="73"/>
      <c r="I74" s="74"/>
      <c r="J74" s="56" t="s">
        <v>75</v>
      </c>
      <c r="K74" s="56"/>
      <c r="L74" s="56"/>
      <c r="M74" s="56"/>
      <c r="N74" s="56"/>
      <c r="O74" s="93" t="s">
        <v>86</v>
      </c>
      <c r="P74" s="73"/>
      <c r="Q74" s="73"/>
      <c r="R74" s="73"/>
      <c r="S74" s="73"/>
      <c r="T74" s="73"/>
      <c r="U74" s="73"/>
      <c r="V74" s="73"/>
      <c r="W74" s="73"/>
      <c r="X74" s="74"/>
      <c r="Y74" s="89">
        <v>0</v>
      </c>
      <c r="Z74" s="89"/>
      <c r="AA74" s="89"/>
      <c r="AB74" s="89"/>
      <c r="AC74" s="89"/>
      <c r="AD74" s="89">
        <v>92015.57</v>
      </c>
      <c r="AE74" s="89"/>
      <c r="AF74" s="89"/>
      <c r="AG74" s="89"/>
      <c r="AH74" s="89"/>
      <c r="AI74" s="89">
        <f>Y74+AD74</f>
        <v>92015.57</v>
      </c>
      <c r="AJ74" s="89"/>
      <c r="AK74" s="89"/>
      <c r="AL74" s="89"/>
      <c r="AM74" s="89"/>
      <c r="AN74" s="89">
        <v>0</v>
      </c>
      <c r="AO74" s="89"/>
      <c r="AP74" s="89"/>
      <c r="AQ74" s="89"/>
      <c r="AR74" s="89"/>
      <c r="AS74" s="89">
        <v>90749.93</v>
      </c>
      <c r="AT74" s="89"/>
      <c r="AU74" s="89"/>
      <c r="AV74" s="89"/>
      <c r="AW74" s="89"/>
      <c r="AX74" s="90">
        <f>AN74+AS74</f>
        <v>90749.93</v>
      </c>
      <c r="AY74" s="90"/>
      <c r="AZ74" s="90"/>
      <c r="BA74" s="90"/>
      <c r="BB74" s="90"/>
      <c r="BC74" s="90">
        <f>AN74-Y74</f>
        <v>0</v>
      </c>
      <c r="BD74" s="90"/>
      <c r="BE74" s="90"/>
      <c r="BF74" s="90"/>
      <c r="BG74" s="90"/>
      <c r="BH74" s="90">
        <f>AS74-AD74</f>
        <v>-1265.640000000014</v>
      </c>
      <c r="BI74" s="90"/>
      <c r="BJ74" s="90"/>
      <c r="BK74" s="90"/>
      <c r="BL74" s="90"/>
      <c r="BM74" s="90">
        <f>BC74+BH74</f>
        <v>-1265.640000000014</v>
      </c>
      <c r="BN74" s="90"/>
      <c r="BO74" s="90"/>
      <c r="BP74" s="90"/>
      <c r="BQ74" s="90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80" ht="15.75" customHeight="1" x14ac:dyDescent="0.2">
      <c r="A75" s="30"/>
      <c r="B75" s="30"/>
      <c r="C75" s="91" t="s">
        <v>78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5"/>
      <c r="BR75" s="10"/>
      <c r="BS75" s="10"/>
      <c r="BT75" s="10"/>
      <c r="BU75" s="10"/>
      <c r="BV75" s="10"/>
      <c r="BW75" s="10"/>
      <c r="BX75" s="10"/>
      <c r="BY75" s="10"/>
      <c r="BZ75" s="8"/>
      <c r="CB75" s="1" t="s">
        <v>87</v>
      </c>
    </row>
    <row r="77" spans="1:80" ht="15.95" customHeight="1" x14ac:dyDescent="0.2">
      <c r="A77" s="18" t="s">
        <v>56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</row>
    <row r="78" spans="1:80" ht="15.95" customHeight="1" x14ac:dyDescent="0.2">
      <c r="A78" s="98" t="s">
        <v>89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</row>
    <row r="79" spans="1:80" ht="15.9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1:80" ht="15.9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0" ht="18.75" customHeight="1" x14ac:dyDescent="0.2">
      <c r="A81" s="101" t="s">
        <v>92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3"/>
      <c r="AO81" s="3"/>
      <c r="AP81" s="102" t="s">
        <v>94</v>
      </c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</row>
    <row r="82" spans="1:60" x14ac:dyDescent="0.2">
      <c r="W82" s="52" t="s">
        <v>12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4"/>
      <c r="AO82" s="4"/>
      <c r="AP82" s="52" t="s">
        <v>13</v>
      </c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</row>
    <row r="85" spans="1:60" ht="15.95" customHeight="1" x14ac:dyDescent="0.2">
      <c r="A85" s="101" t="s">
        <v>93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3"/>
      <c r="AO85" s="3"/>
      <c r="AP85" s="102" t="s">
        <v>95</v>
      </c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</row>
    <row r="86" spans="1:60" x14ac:dyDescent="0.2">
      <c r="W86" s="52" t="s">
        <v>12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4"/>
      <c r="AO86" s="4"/>
      <c r="AP86" s="52" t="s">
        <v>13</v>
      </c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</row>
  </sheetData>
  <mergeCells count="327">
    <mergeCell ref="C69:BQ69"/>
    <mergeCell ref="C72:BQ72"/>
    <mergeCell ref="C75:BQ75"/>
    <mergeCell ref="BM74:BQ74"/>
    <mergeCell ref="A75:B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1:BB71"/>
    <mergeCell ref="BC71:BG71"/>
    <mergeCell ref="BH71:BL71"/>
    <mergeCell ref="BM71:BQ71"/>
    <mergeCell ref="A72:B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BM68:BQ68"/>
    <mergeCell ref="A69:B69"/>
    <mergeCell ref="AI68:AM68"/>
    <mergeCell ref="AN68:AR68"/>
    <mergeCell ref="AS68:AW68"/>
    <mergeCell ref="AX68:BB68"/>
    <mergeCell ref="BC68:BG68"/>
    <mergeCell ref="BH68:BL68"/>
    <mergeCell ref="A68:B68"/>
    <mergeCell ref="C68:I68"/>
    <mergeCell ref="J68:N68"/>
    <mergeCell ref="O68:X68"/>
    <mergeCell ref="Y68:AC68"/>
    <mergeCell ref="AD68:AH68"/>
    <mergeCell ref="C46:BQ46"/>
    <mergeCell ref="C48:BQ48"/>
    <mergeCell ref="C50:BQ50"/>
    <mergeCell ref="AP51:AT51"/>
    <mergeCell ref="AU51:AY51"/>
    <mergeCell ref="AZ51:BC51"/>
    <mergeCell ref="BD51:BH51"/>
    <mergeCell ref="BI51:BM51"/>
    <mergeCell ref="BN51:BQ51"/>
    <mergeCell ref="A51:B51"/>
    <mergeCell ref="C51:Z51"/>
    <mergeCell ref="AA51:AE51"/>
    <mergeCell ref="AF51:AJ51"/>
    <mergeCell ref="AK51:AO51"/>
    <mergeCell ref="A50:B50"/>
    <mergeCell ref="AP49:AT49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Z47:BC47"/>
    <mergeCell ref="BD47:BH47"/>
    <mergeCell ref="BI47:BM47"/>
    <mergeCell ref="BN47:BQ47"/>
    <mergeCell ref="A48:B48"/>
    <mergeCell ref="A47:B47"/>
    <mergeCell ref="C47:Z47"/>
    <mergeCell ref="AA47:AE47"/>
    <mergeCell ref="AF47:AJ47"/>
    <mergeCell ref="AK47:AO47"/>
    <mergeCell ref="AP47:AT47"/>
    <mergeCell ref="AU47:AY47"/>
    <mergeCell ref="BI45:BM45"/>
    <mergeCell ref="BN45:BQ45"/>
    <mergeCell ref="A46:B46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5:BB65"/>
    <mergeCell ref="AS65:AW65"/>
    <mergeCell ref="AW58:BA58"/>
    <mergeCell ref="BB58:BF58"/>
    <mergeCell ref="BB56:BF56"/>
    <mergeCell ref="AL56:AP56"/>
    <mergeCell ref="AU45:AY45"/>
    <mergeCell ref="AO2:BL6"/>
    <mergeCell ref="A7:BL7"/>
    <mergeCell ref="A8:BL8"/>
    <mergeCell ref="A9:BL9"/>
    <mergeCell ref="BM64:BQ64"/>
    <mergeCell ref="BH64:BL64"/>
    <mergeCell ref="BC64:BG64"/>
    <mergeCell ref="AD64:AH64"/>
    <mergeCell ref="AX64:BB64"/>
    <mergeCell ref="AS64:AW64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7:BQ67"/>
    <mergeCell ref="BH67:BL67"/>
    <mergeCell ref="BC65:BG65"/>
    <mergeCell ref="BH65:BL65"/>
    <mergeCell ref="BM65:BQ65"/>
    <mergeCell ref="BM66:BQ66"/>
    <mergeCell ref="BH66:BL66"/>
    <mergeCell ref="BC66:BG66"/>
    <mergeCell ref="C43:Z43"/>
    <mergeCell ref="AI67:AM67"/>
    <mergeCell ref="AN67:AR67"/>
    <mergeCell ref="AS67:AW67"/>
    <mergeCell ref="AX67:BB67"/>
    <mergeCell ref="BC67:BG67"/>
    <mergeCell ref="AN64:AR64"/>
    <mergeCell ref="AX66:BB66"/>
    <mergeCell ref="AZ45:BC45"/>
    <mergeCell ref="BD45:BH45"/>
    <mergeCell ref="Q56:U56"/>
    <mergeCell ref="BG58:BL58"/>
    <mergeCell ref="AU42:AY42"/>
    <mergeCell ref="AU44:AY44"/>
    <mergeCell ref="AW57:BA57"/>
    <mergeCell ref="BB57:BF57"/>
    <mergeCell ref="BG57:BL57"/>
    <mergeCell ref="AW56:BA56"/>
    <mergeCell ref="A54:BL54"/>
    <mergeCell ref="AP43:AT43"/>
    <mergeCell ref="AL58:AP58"/>
    <mergeCell ref="BG56:BL56"/>
    <mergeCell ref="AW55:BL55"/>
    <mergeCell ref="AA43:AE43"/>
    <mergeCell ref="AK44:AO44"/>
    <mergeCell ref="AP44:AT44"/>
    <mergeCell ref="AG55:AV55"/>
    <mergeCell ref="Q55:AF55"/>
    <mergeCell ref="AQ56:AV56"/>
    <mergeCell ref="AA44:AE44"/>
    <mergeCell ref="AN66:AR66"/>
    <mergeCell ref="AS66:AW66"/>
    <mergeCell ref="V59:Z59"/>
    <mergeCell ref="AA59:AF59"/>
    <mergeCell ref="AG59:AK59"/>
    <mergeCell ref="AL59:AP59"/>
    <mergeCell ref="AI64:AM64"/>
    <mergeCell ref="Y64:AC64"/>
    <mergeCell ref="AD66:AH66"/>
    <mergeCell ref="AI66:AM66"/>
    <mergeCell ref="AD67:AH67"/>
    <mergeCell ref="C66:I66"/>
    <mergeCell ref="J66:N66"/>
    <mergeCell ref="O66:X66"/>
    <mergeCell ref="Y66:AC66"/>
    <mergeCell ref="C67:I67"/>
    <mergeCell ref="J67:N67"/>
    <mergeCell ref="O67:X67"/>
    <mergeCell ref="Y67:AC67"/>
    <mergeCell ref="BB59:BF59"/>
    <mergeCell ref="A61:BQ61"/>
    <mergeCell ref="A67:B67"/>
    <mergeCell ref="A66:B66"/>
    <mergeCell ref="AK43:AO43"/>
    <mergeCell ref="AF43:AJ43"/>
    <mergeCell ref="A59:P59"/>
    <mergeCell ref="Q59:U59"/>
    <mergeCell ref="A53:BL53"/>
    <mergeCell ref="AQ59:AV59"/>
    <mergeCell ref="AP86:BH86"/>
    <mergeCell ref="A85:V85"/>
    <mergeCell ref="W85:AM85"/>
    <mergeCell ref="AP85:BH85"/>
    <mergeCell ref="W86:AM86"/>
    <mergeCell ref="BG59:BL59"/>
    <mergeCell ref="Y63:AM63"/>
    <mergeCell ref="AN63:BB63"/>
    <mergeCell ref="BC63:BQ63"/>
    <mergeCell ref="AW59:BA59"/>
    <mergeCell ref="A58:P58"/>
    <mergeCell ref="AQ57:AV57"/>
    <mergeCell ref="AL57:AP57"/>
    <mergeCell ref="AG57:AK57"/>
    <mergeCell ref="AA57:AF57"/>
    <mergeCell ref="AP82:BH82"/>
    <mergeCell ref="W82:AM82"/>
    <mergeCell ref="A81:V81"/>
    <mergeCell ref="W81:AM81"/>
    <mergeCell ref="AP81:BH81"/>
    <mergeCell ref="AF44:AJ44"/>
    <mergeCell ref="AZ44:BC44"/>
    <mergeCell ref="BD44:BH44"/>
    <mergeCell ref="BI44:BM44"/>
    <mergeCell ref="AQ58:AV58"/>
    <mergeCell ref="V57:Z57"/>
    <mergeCell ref="AG58:AK58"/>
    <mergeCell ref="AG56:AK56"/>
    <mergeCell ref="AA56:AF56"/>
    <mergeCell ref="V56:Z56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5:I65"/>
    <mergeCell ref="AA41:AE41"/>
    <mergeCell ref="AF41:AJ41"/>
    <mergeCell ref="Q58:U58"/>
    <mergeCell ref="V58:Z58"/>
    <mergeCell ref="AA58:AF58"/>
    <mergeCell ref="Q57:U57"/>
    <mergeCell ref="A57:P57"/>
    <mergeCell ref="A55:P56"/>
    <mergeCell ref="A65:B65"/>
    <mergeCell ref="J65:N65"/>
    <mergeCell ref="O65:X65"/>
    <mergeCell ref="Y65:AC65"/>
    <mergeCell ref="AD65:AH65"/>
    <mergeCell ref="AI65:AM65"/>
    <mergeCell ref="AN65:AR65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7:BL77"/>
    <mergeCell ref="A78:BL78"/>
    <mergeCell ref="A36:F36"/>
    <mergeCell ref="G36:BL36"/>
    <mergeCell ref="A63:B64"/>
    <mergeCell ref="C63:I64"/>
    <mergeCell ref="J63:N64"/>
    <mergeCell ref="O63:X64"/>
    <mergeCell ref="A39:BQ39"/>
    <mergeCell ref="A38:BQ38"/>
  </mergeCells>
  <phoneticPr fontId="0" type="noConversion"/>
  <conditionalFormatting sqref="C67">
    <cfRule type="cellIs" dxfId="17" priority="19" stopIfTrue="1" operator="equal">
      <formula>$C66</formula>
    </cfRule>
  </conditionalFormatting>
  <conditionalFormatting sqref="A67:B67">
    <cfRule type="cellIs" dxfId="16" priority="20" stopIfTrue="1" operator="equal">
      <formula>0</formula>
    </cfRule>
  </conditionalFormatting>
  <conditionalFormatting sqref="C68">
    <cfRule type="cellIs" dxfId="15" priority="17" stopIfTrue="1" operator="equal">
      <formula>$C67</formula>
    </cfRule>
  </conditionalFormatting>
  <conditionalFormatting sqref="A68:B68">
    <cfRule type="cellIs" dxfId="14" priority="18" stopIfTrue="1" operator="equal">
      <formula>0</formula>
    </cfRule>
  </conditionalFormatting>
  <conditionalFormatting sqref="C69">
    <cfRule type="cellIs" dxfId="13" priority="15" stopIfTrue="1" operator="equal">
      <formula>$C68</formula>
    </cfRule>
  </conditionalFormatting>
  <conditionalFormatting sqref="A69:B69">
    <cfRule type="cellIs" dxfId="12" priority="16" stopIfTrue="1" operator="equal">
      <formula>0</formula>
    </cfRule>
  </conditionalFormatting>
  <conditionalFormatting sqref="C70">
    <cfRule type="cellIs" dxfId="11" priority="13" stopIfTrue="1" operator="equal">
      <formula>$C69</formula>
    </cfRule>
  </conditionalFormatting>
  <conditionalFormatting sqref="A70:B70">
    <cfRule type="cellIs" dxfId="10" priority="14" stopIfTrue="1" operator="equal">
      <formula>0</formula>
    </cfRule>
  </conditionalFormatting>
  <conditionalFormatting sqref="C71">
    <cfRule type="cellIs" dxfId="9" priority="11" stopIfTrue="1" operator="equal">
      <formula>$C70</formula>
    </cfRule>
  </conditionalFormatting>
  <conditionalFormatting sqref="A71:B71">
    <cfRule type="cellIs" dxfId="8" priority="12" stopIfTrue="1" operator="equal">
      <formula>0</formula>
    </cfRule>
  </conditionalFormatting>
  <conditionalFormatting sqref="C72">
    <cfRule type="cellIs" dxfId="7" priority="9" stopIfTrue="1" operator="equal">
      <formula>$C71</formula>
    </cfRule>
  </conditionalFormatting>
  <conditionalFormatting sqref="A72:B72">
    <cfRule type="cellIs" dxfId="6" priority="10" stopIfTrue="1" operator="equal">
      <formula>0</formula>
    </cfRule>
  </conditionalFormatting>
  <conditionalFormatting sqref="C73">
    <cfRule type="cellIs" dxfId="5" priority="7" stopIfTrue="1" operator="equal">
      <formula>$C72</formula>
    </cfRule>
  </conditionalFormatting>
  <conditionalFormatting sqref="A73:B73">
    <cfRule type="cellIs" dxfId="4" priority="8" stopIfTrue="1" operator="equal">
      <formula>0</formula>
    </cfRule>
  </conditionalFormatting>
  <conditionalFormatting sqref="C74">
    <cfRule type="cellIs" dxfId="3" priority="5" stopIfTrue="1" operator="equal">
      <formula>$C73</formula>
    </cfRule>
  </conditionalFormatting>
  <conditionalFormatting sqref="A74:B74">
    <cfRule type="cellIs" dxfId="2" priority="6" stopIfTrue="1" operator="equal">
      <formula>0</formula>
    </cfRule>
  </conditionalFormatting>
  <conditionalFormatting sqref="C75">
    <cfRule type="cellIs" dxfId="1" priority="3" stopIfTrue="1" operator="equal">
      <formula>$C74</formula>
    </cfRule>
  </conditionalFormatting>
  <conditionalFormatting sqref="A75:B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КПК0217310</vt:lpstr>
      <vt:lpstr>КПК0217310!Область_печати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2021-04-20T12:13:42Z</cp:lastPrinted>
  <dcterms:created xsi:type="dcterms:W3CDTF">2016-08-10T10:53:25Z</dcterms:created>
  <dcterms:modified xsi:type="dcterms:W3CDTF">2021-04-20T12:13:56Z</dcterms:modified>
</cp:coreProperties>
</file>