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50" sheetId="1" r:id="rId1"/>
  </sheets>
  <definedNames>
    <definedName name="_xlnm.Print_Area" localSheetId="0">КПК0217350!$A$1:$BQ$80</definedName>
  </definedNames>
  <calcPr calcId="145621"/>
</workbook>
</file>

<file path=xl/calcChain.xml><?xml version="1.0" encoding="utf-8"?>
<calcChain xmlns="http://schemas.openxmlformats.org/spreadsheetml/2006/main">
  <c r="BH68" i="1" l="1"/>
  <c r="BM68" i="1" s="1"/>
  <c r="BC68" i="1"/>
  <c r="AX68" i="1"/>
  <c r="AI68" i="1"/>
  <c r="BH66" i="1"/>
  <c r="BC66" i="1"/>
  <c r="BM66" i="1" s="1"/>
  <c r="AX66" i="1"/>
  <c r="AI66" i="1"/>
  <c r="BH63" i="1"/>
  <c r="BM63" i="1" s="1"/>
  <c r="BC63" i="1"/>
  <c r="AX63" i="1"/>
  <c r="AI63" i="1"/>
  <c r="BB54" i="1"/>
  <c r="AW54" i="1"/>
  <c r="BG54" i="1" s="1"/>
  <c r="AQ54" i="1"/>
  <c r="AA54" i="1"/>
  <c r="BI46" i="1"/>
  <c r="BD46" i="1"/>
  <c r="AZ46" i="1"/>
  <c r="AK46" i="1"/>
  <c r="BI44" i="1"/>
  <c r="BD44" i="1"/>
  <c r="AZ44" i="1"/>
  <c r="AK44" i="1"/>
  <c r="BN44" i="1" l="1"/>
  <c r="BN46" i="1"/>
</calcChain>
</file>

<file path=xl/sharedStrings.xml><?xml version="1.0" encoding="utf-8"?>
<sst xmlns="http://schemas.openxmlformats.org/spreadsheetml/2006/main" count="164" uniqueCount="98">
  <si>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</si>
  <si>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</si>
  <si>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</si>
  <si>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</si>
  <si>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</si>
  <si>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</si>
  <si>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</si>
  <si>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</si>
  <si>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</si>
  <si>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</si>
  <si>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</si>
  <si>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</si>
  <si>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</si>
  <si>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</si>
  <si>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</si>
  <si>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</si>
  <si>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</si>
  <si>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</si>
  <si>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</si>
  <si>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</si>
  <si>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</si>
  <si>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</si>
  <si>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</si>
  <si>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</si>
  <si>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</si>
  <si>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</si>
  <si>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</si>
  <si>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</si>
  <si>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</si>
  <si>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</si>
  <si>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</si>
  <si>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</si>
  <si>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</si>
  <si>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</si>
  <si>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</si>
  <si>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</si>
  <si>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</si>
  <si>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</si>
  <si>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</si>
  <si>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</si>
  <si>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</si>
  <si>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</si>
  <si>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</si>
  <si>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</si>
  <si>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</si>
  <si>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</si>
  <si>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</si>
  <si>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</si>
  <si>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</si>
  <si>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</si>
  <si>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</si>
  <si>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</si>
  <si>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</si>
  <si>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</si>
  <si>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</si>
  <si>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</si>
  <si>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</si>
  <si>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</si>
  <si>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</si>
  <si>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</si>
  <si>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</si>
  <si>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</si>
  <si>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Дослідження і розробки, окремі заходи розвитку по реалізації державних (регіональних) програм</t>
  </si>
  <si>
    <t>C45:BQ45</t>
  </si>
  <si>
    <t>Касові видатки проведено відповідно до зареєстрованих зобов`язань</t>
  </si>
  <si>
    <t>УСЬОГО</t>
  </si>
  <si>
    <t>Усього</t>
  </si>
  <si>
    <t>Затрат</t>
  </si>
  <si>
    <t/>
  </si>
  <si>
    <t>обсяг видатків</t>
  </si>
  <si>
    <t>тис.грн.</t>
  </si>
  <si>
    <t>кошторис</t>
  </si>
  <si>
    <t>C64:BQ64</t>
  </si>
  <si>
    <t>Пояснення щодо причин розбіжностей між фактичними та затвердженими результативними показниками: Розбіжність виникла через зміну сум договорів з постачальниками та підрядниками</t>
  </si>
  <si>
    <t>Продукту</t>
  </si>
  <si>
    <t>кількість генпланів (комплектів проектної та містобудівної документації тощо)</t>
  </si>
  <si>
    <t>од.</t>
  </si>
  <si>
    <t>Ефективності</t>
  </si>
  <si>
    <t>середні видатки на розробку одного генплану</t>
  </si>
  <si>
    <t>грн.</t>
  </si>
  <si>
    <t>розрахунковий показник</t>
  </si>
  <si>
    <t>C69:BQ69</t>
  </si>
  <si>
    <t>За підсумками 2020 року основна мета та завдання бюджетної програми виконано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</si>
  <si>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</si>
  <si>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</si>
  <si>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</si>
  <si>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</si>
  <si>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</si>
  <si>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</si>
  <si>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</si>
  <si>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</si>
  <si>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0217350</t>
  </si>
  <si>
    <t>Розроблення схем планування та забудови територій (містобудівної документації)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</si>
  <si>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</si>
  <si>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</si>
  <si>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0443</t>
  </si>
  <si>
    <t>Забезпечення сталого соціально-економічного розвитку території ОТГ.</t>
  </si>
  <si>
    <t>Виконати дослідження і розробки, окремі заходи розвитку по реалізації державних (регіональних) програм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</si>
</sst>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0"/>
  <sheetViews>
    <sheetView tabSelected="1" view="pageBreakPreview" topLeftCell="A2" zoomScale="60" zoomScaleNormal="100" workbookViewId="0">
      <selection activeCell="G37" sqref="G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3.28515625" style="1" customWidth="1"/>
    <col min="55" max="64" width="2.85546875" style="1" customWidth="1"/>
    <col min="65" max="65" width="2" style="1" customWidth="1"/>
    <col min="66" max="66" width="3.7109375" style="1" customWidth="1"/>
    <col min="67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0" t="s">
        <v>83</v>
      </c>
      <c r="E14" s="61"/>
      <c r="F14" s="61"/>
      <c r="G14" s="61"/>
      <c r="H14" s="61"/>
      <c r="I14" s="61"/>
      <c r="J14" s="61"/>
      <c r="K14" s="14"/>
      <c r="L14" s="96" t="s">
        <v>84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0" t="s">
        <v>94</v>
      </c>
      <c r="E17" s="61"/>
      <c r="F17" s="61"/>
      <c r="G17" s="61"/>
      <c r="H17" s="61"/>
      <c r="I17" s="61"/>
      <c r="J17" s="61"/>
      <c r="K17" s="14"/>
      <c r="L17" s="96" t="s">
        <v>93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0" t="s">
        <v>91</v>
      </c>
      <c r="E20" s="61"/>
      <c r="F20" s="61"/>
      <c r="G20" s="61"/>
      <c r="H20" s="61"/>
      <c r="I20" s="61"/>
      <c r="J20" s="61"/>
      <c r="K20" s="14"/>
      <c r="L20" s="100" t="s">
        <v>95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6" t="s">
        <v>92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96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6" t="s">
        <v>96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97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89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31.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0</v>
      </c>
      <c r="AB44" s="50"/>
      <c r="AC44" s="50"/>
      <c r="AD44" s="50"/>
      <c r="AE44" s="50"/>
      <c r="AF44" s="50">
        <v>483796</v>
      </c>
      <c r="AG44" s="50"/>
      <c r="AH44" s="50"/>
      <c r="AI44" s="50"/>
      <c r="AJ44" s="50"/>
      <c r="AK44" s="50">
        <f>AA44+AF44</f>
        <v>483796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253419.76</v>
      </c>
      <c r="AV44" s="50"/>
      <c r="AW44" s="50"/>
      <c r="AX44" s="50"/>
      <c r="AY44" s="50"/>
      <c r="AZ44" s="50">
        <f>AP44+AU44</f>
        <v>253419.76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-230376.24</v>
      </c>
      <c r="BJ44" s="50"/>
      <c r="BK44" s="50"/>
      <c r="BL44" s="50"/>
      <c r="BM44" s="50"/>
      <c r="BN44" s="50">
        <f>BD44+BI44</f>
        <v>-230376.24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0</v>
      </c>
      <c r="AB46" s="47"/>
      <c r="AC46" s="47"/>
      <c r="AD46" s="47"/>
      <c r="AE46" s="47"/>
      <c r="AF46" s="47">
        <v>483796</v>
      </c>
      <c r="AG46" s="47"/>
      <c r="AH46" s="47"/>
      <c r="AI46" s="47"/>
      <c r="AJ46" s="47"/>
      <c r="AK46" s="47">
        <f>AA46+AF46</f>
        <v>483796</v>
      </c>
      <c r="AL46" s="47"/>
      <c r="AM46" s="47"/>
      <c r="AN46" s="47"/>
      <c r="AO46" s="47"/>
      <c r="AP46" s="47">
        <v>0</v>
      </c>
      <c r="AQ46" s="47"/>
      <c r="AR46" s="47"/>
      <c r="AS46" s="47"/>
      <c r="AT46" s="47"/>
      <c r="AU46" s="47">
        <v>253419.76</v>
      </c>
      <c r="AV46" s="47"/>
      <c r="AW46" s="47"/>
      <c r="AX46" s="47"/>
      <c r="AY46" s="47"/>
      <c r="AZ46" s="47">
        <f>AP46+AU46</f>
        <v>253419.76</v>
      </c>
      <c r="BA46" s="47"/>
      <c r="BB46" s="47"/>
      <c r="BC46" s="47"/>
      <c r="BD46" s="47">
        <f>AP46-AA46</f>
        <v>0</v>
      </c>
      <c r="BE46" s="47"/>
      <c r="BF46" s="47"/>
      <c r="BG46" s="47"/>
      <c r="BH46" s="47"/>
      <c r="BI46" s="47">
        <f>AU46-AF46</f>
        <v>-230376.24</v>
      </c>
      <c r="BJ46" s="47"/>
      <c r="BK46" s="47"/>
      <c r="BL46" s="47"/>
      <c r="BM46" s="47"/>
      <c r="BN46" s="47">
        <f>BD46+BI46</f>
        <v>-230376.24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80" ht="15" customHeight="1" x14ac:dyDescent="0.2">
      <c r="A49" s="29" t="s">
        <v>89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80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80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80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80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80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80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80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80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80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80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80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80" ht="15.75" x14ac:dyDescent="0.2">
      <c r="A63" s="30">
        <v>0</v>
      </c>
      <c r="B63" s="30"/>
      <c r="C63" s="56" t="s">
        <v>69</v>
      </c>
      <c r="D63" s="56"/>
      <c r="E63" s="56"/>
      <c r="F63" s="56"/>
      <c r="G63" s="56"/>
      <c r="H63" s="56"/>
      <c r="I63" s="56"/>
      <c r="J63" s="56" t="s">
        <v>70</v>
      </c>
      <c r="K63" s="56"/>
      <c r="L63" s="56"/>
      <c r="M63" s="56"/>
      <c r="N63" s="56"/>
      <c r="O63" s="56" t="s">
        <v>71</v>
      </c>
      <c r="P63" s="56"/>
      <c r="Q63" s="56"/>
      <c r="R63" s="56"/>
      <c r="S63" s="56"/>
      <c r="T63" s="56"/>
      <c r="U63" s="56"/>
      <c r="V63" s="56"/>
      <c r="W63" s="56"/>
      <c r="X63" s="56"/>
      <c r="Y63" s="89">
        <v>0</v>
      </c>
      <c r="Z63" s="89"/>
      <c r="AA63" s="89"/>
      <c r="AB63" s="89"/>
      <c r="AC63" s="89"/>
      <c r="AD63" s="89">
        <v>483796</v>
      </c>
      <c r="AE63" s="89"/>
      <c r="AF63" s="89"/>
      <c r="AG63" s="89"/>
      <c r="AH63" s="89"/>
      <c r="AI63" s="89">
        <f>Y63+AD63</f>
        <v>483796</v>
      </c>
      <c r="AJ63" s="89"/>
      <c r="AK63" s="89"/>
      <c r="AL63" s="89"/>
      <c r="AM63" s="89"/>
      <c r="AN63" s="89">
        <v>0</v>
      </c>
      <c r="AO63" s="89"/>
      <c r="AP63" s="89"/>
      <c r="AQ63" s="89"/>
      <c r="AR63" s="89"/>
      <c r="AS63" s="89">
        <v>253419.76</v>
      </c>
      <c r="AT63" s="89"/>
      <c r="AU63" s="89"/>
      <c r="AV63" s="89"/>
      <c r="AW63" s="89"/>
      <c r="AX63" s="90">
        <f>AN63+AS63</f>
        <v>253419.76</v>
      </c>
      <c r="AY63" s="90"/>
      <c r="AZ63" s="90"/>
      <c r="BA63" s="90"/>
      <c r="BB63" s="90"/>
      <c r="BC63" s="90">
        <f>AN63-Y63</f>
        <v>0</v>
      </c>
      <c r="BD63" s="90"/>
      <c r="BE63" s="90"/>
      <c r="BF63" s="90"/>
      <c r="BG63" s="90"/>
      <c r="BH63" s="90">
        <f>AS63-AD63</f>
        <v>-230376.24</v>
      </c>
      <c r="BI63" s="90"/>
      <c r="BJ63" s="90"/>
      <c r="BK63" s="90"/>
      <c r="BL63" s="90"/>
      <c r="BM63" s="90">
        <f>BC63+BH63</f>
        <v>-230376.24</v>
      </c>
      <c r="BN63" s="90"/>
      <c r="BO63" s="90"/>
      <c r="BP63" s="90"/>
      <c r="BQ63" s="90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80" ht="15.75" customHeight="1" x14ac:dyDescent="0.2">
      <c r="A64" s="30"/>
      <c r="B64" s="30"/>
      <c r="C64" s="91" t="s">
        <v>73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5"/>
      <c r="BR64" s="10"/>
      <c r="BS64" s="10"/>
      <c r="BT64" s="10"/>
      <c r="BU64" s="10"/>
      <c r="BV64" s="10"/>
      <c r="BW64" s="10"/>
      <c r="BX64" s="10"/>
      <c r="BY64" s="10"/>
      <c r="BZ64" s="8"/>
      <c r="CB64" s="1" t="s">
        <v>72</v>
      </c>
    </row>
    <row r="65" spans="1:80" s="79" customFormat="1" ht="15.75" x14ac:dyDescent="0.2">
      <c r="A65" s="75">
        <v>0</v>
      </c>
      <c r="B65" s="75"/>
      <c r="C65" s="92" t="s">
        <v>74</v>
      </c>
      <c r="D65" s="77"/>
      <c r="E65" s="77"/>
      <c r="F65" s="77"/>
      <c r="G65" s="77"/>
      <c r="H65" s="77"/>
      <c r="I65" s="78"/>
      <c r="J65" s="84" t="s">
        <v>68</v>
      </c>
      <c r="K65" s="84"/>
      <c r="L65" s="84"/>
      <c r="M65" s="84"/>
      <c r="N65" s="84"/>
      <c r="O65" s="84" t="s">
        <v>68</v>
      </c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80" ht="51" customHeight="1" x14ac:dyDescent="0.2">
      <c r="A66" s="30">
        <v>0</v>
      </c>
      <c r="B66" s="30"/>
      <c r="C66" s="91" t="s">
        <v>75</v>
      </c>
      <c r="D66" s="73"/>
      <c r="E66" s="73"/>
      <c r="F66" s="73"/>
      <c r="G66" s="73"/>
      <c r="H66" s="73"/>
      <c r="I66" s="74"/>
      <c r="J66" s="56" t="s">
        <v>76</v>
      </c>
      <c r="K66" s="56"/>
      <c r="L66" s="56"/>
      <c r="M66" s="56"/>
      <c r="N66" s="56"/>
      <c r="O66" s="56" t="s">
        <v>71</v>
      </c>
      <c r="P66" s="56"/>
      <c r="Q66" s="56"/>
      <c r="R66" s="56"/>
      <c r="S66" s="56"/>
      <c r="T66" s="56"/>
      <c r="U66" s="56"/>
      <c r="V66" s="56"/>
      <c r="W66" s="56"/>
      <c r="X66" s="56"/>
      <c r="Y66" s="89">
        <v>0</v>
      </c>
      <c r="Z66" s="89"/>
      <c r="AA66" s="89"/>
      <c r="AB66" s="89"/>
      <c r="AC66" s="89"/>
      <c r="AD66" s="89">
        <v>3</v>
      </c>
      <c r="AE66" s="89"/>
      <c r="AF66" s="89"/>
      <c r="AG66" s="89"/>
      <c r="AH66" s="89"/>
      <c r="AI66" s="89">
        <f>Y66+AD66</f>
        <v>3</v>
      </c>
      <c r="AJ66" s="89"/>
      <c r="AK66" s="89"/>
      <c r="AL66" s="89"/>
      <c r="AM66" s="89"/>
      <c r="AN66" s="89">
        <v>0</v>
      </c>
      <c r="AO66" s="89"/>
      <c r="AP66" s="89"/>
      <c r="AQ66" s="89"/>
      <c r="AR66" s="89"/>
      <c r="AS66" s="89">
        <v>3</v>
      </c>
      <c r="AT66" s="89"/>
      <c r="AU66" s="89"/>
      <c r="AV66" s="89"/>
      <c r="AW66" s="89"/>
      <c r="AX66" s="90">
        <f>AN66+AS66</f>
        <v>3</v>
      </c>
      <c r="AY66" s="90"/>
      <c r="AZ66" s="90"/>
      <c r="BA66" s="90"/>
      <c r="BB66" s="90"/>
      <c r="BC66" s="90">
        <f>AN66-Y66</f>
        <v>0</v>
      </c>
      <c r="BD66" s="90"/>
      <c r="BE66" s="90"/>
      <c r="BF66" s="90"/>
      <c r="BG66" s="90"/>
      <c r="BH66" s="90">
        <f>AS66-AD66</f>
        <v>0</v>
      </c>
      <c r="BI66" s="90"/>
      <c r="BJ66" s="90"/>
      <c r="BK66" s="90"/>
      <c r="BL66" s="90"/>
      <c r="BM66" s="90">
        <f>BC66+BH66</f>
        <v>0</v>
      </c>
      <c r="BN66" s="90"/>
      <c r="BO66" s="90"/>
      <c r="BP66" s="90"/>
      <c r="BQ66" s="90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s="79" customFormat="1" ht="15.75" x14ac:dyDescent="0.2">
      <c r="A67" s="75">
        <v>0</v>
      </c>
      <c r="B67" s="75"/>
      <c r="C67" s="92" t="s">
        <v>77</v>
      </c>
      <c r="D67" s="77"/>
      <c r="E67" s="77"/>
      <c r="F67" s="77"/>
      <c r="G67" s="77"/>
      <c r="H67" s="77"/>
      <c r="I67" s="78"/>
      <c r="J67" s="84" t="s">
        <v>68</v>
      </c>
      <c r="K67" s="84"/>
      <c r="L67" s="84"/>
      <c r="M67" s="84"/>
      <c r="N67" s="84"/>
      <c r="O67" s="84" t="s">
        <v>68</v>
      </c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7"/>
      <c r="BS67" s="87"/>
      <c r="BT67" s="87"/>
      <c r="BU67" s="87"/>
      <c r="BV67" s="87"/>
      <c r="BW67" s="87"/>
      <c r="BX67" s="87"/>
      <c r="BY67" s="87"/>
      <c r="BZ67" s="88"/>
    </row>
    <row r="68" spans="1:80" ht="38.25" customHeight="1" x14ac:dyDescent="0.2">
      <c r="A68" s="30">
        <v>0</v>
      </c>
      <c r="B68" s="30"/>
      <c r="C68" s="91" t="s">
        <v>78</v>
      </c>
      <c r="D68" s="73"/>
      <c r="E68" s="73"/>
      <c r="F68" s="73"/>
      <c r="G68" s="73"/>
      <c r="H68" s="73"/>
      <c r="I68" s="74"/>
      <c r="J68" s="56" t="s">
        <v>79</v>
      </c>
      <c r="K68" s="56"/>
      <c r="L68" s="56"/>
      <c r="M68" s="56"/>
      <c r="N68" s="56"/>
      <c r="O68" s="93" t="s">
        <v>80</v>
      </c>
      <c r="P68" s="73"/>
      <c r="Q68" s="73"/>
      <c r="R68" s="73"/>
      <c r="S68" s="73"/>
      <c r="T68" s="73"/>
      <c r="U68" s="73"/>
      <c r="V68" s="73"/>
      <c r="W68" s="73"/>
      <c r="X68" s="74"/>
      <c r="Y68" s="89">
        <v>0</v>
      </c>
      <c r="Z68" s="89"/>
      <c r="AA68" s="89"/>
      <c r="AB68" s="89"/>
      <c r="AC68" s="89"/>
      <c r="AD68" s="89">
        <v>161265.32999999999</v>
      </c>
      <c r="AE68" s="89"/>
      <c r="AF68" s="89"/>
      <c r="AG68" s="89"/>
      <c r="AH68" s="89"/>
      <c r="AI68" s="89">
        <f>Y68+AD68</f>
        <v>161265.32999999999</v>
      </c>
      <c r="AJ68" s="89"/>
      <c r="AK68" s="89"/>
      <c r="AL68" s="89"/>
      <c r="AM68" s="89"/>
      <c r="AN68" s="89">
        <v>0</v>
      </c>
      <c r="AO68" s="89"/>
      <c r="AP68" s="89"/>
      <c r="AQ68" s="89"/>
      <c r="AR68" s="89"/>
      <c r="AS68" s="89">
        <v>84473.25</v>
      </c>
      <c r="AT68" s="89"/>
      <c r="AU68" s="89"/>
      <c r="AV68" s="89"/>
      <c r="AW68" s="89"/>
      <c r="AX68" s="90">
        <f>AN68+AS68</f>
        <v>84473.25</v>
      </c>
      <c r="AY68" s="90"/>
      <c r="AZ68" s="90"/>
      <c r="BA68" s="90"/>
      <c r="BB68" s="90"/>
      <c r="BC68" s="90">
        <f>AN68-Y68</f>
        <v>0</v>
      </c>
      <c r="BD68" s="90"/>
      <c r="BE68" s="90"/>
      <c r="BF68" s="90"/>
      <c r="BG68" s="90"/>
      <c r="BH68" s="90">
        <f>AS68-AD68</f>
        <v>-76792.079999999987</v>
      </c>
      <c r="BI68" s="90"/>
      <c r="BJ68" s="90"/>
      <c r="BK68" s="90"/>
      <c r="BL68" s="90"/>
      <c r="BM68" s="90">
        <f>BC68+BH68</f>
        <v>-76792.079999999987</v>
      </c>
      <c r="BN68" s="90"/>
      <c r="BO68" s="90"/>
      <c r="BP68" s="90"/>
      <c r="BQ68" s="90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80" ht="15.75" customHeight="1" x14ac:dyDescent="0.2">
      <c r="A69" s="30"/>
      <c r="B69" s="30"/>
      <c r="C69" s="91" t="s">
        <v>73</v>
      </c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5"/>
      <c r="BR69" s="10"/>
      <c r="BS69" s="10"/>
      <c r="BT69" s="10"/>
      <c r="BU69" s="10"/>
      <c r="BV69" s="10"/>
      <c r="BW69" s="10"/>
      <c r="BX69" s="10"/>
      <c r="BY69" s="10"/>
      <c r="BZ69" s="8"/>
      <c r="CB69" s="1" t="s">
        <v>81</v>
      </c>
    </row>
    <row r="71" spans="1:80" ht="15.95" customHeight="1" x14ac:dyDescent="0.2">
      <c r="A71" s="18" t="s">
        <v>56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</row>
    <row r="72" spans="1:80" ht="15.95" customHeight="1" x14ac:dyDescent="0.2">
      <c r="A72" s="98" t="s">
        <v>82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</row>
    <row r="73" spans="1:80" ht="15.9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80" ht="15.9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1:80" ht="17.25" customHeight="1" x14ac:dyDescent="0.2">
      <c r="A75" s="101" t="s">
        <v>85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3"/>
      <c r="AO75" s="3"/>
      <c r="AP75" s="102" t="s">
        <v>87</v>
      </c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</row>
    <row r="76" spans="1:80" x14ac:dyDescent="0.2">
      <c r="W76" s="52" t="s">
        <v>12</v>
      </c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4"/>
      <c r="AO76" s="4"/>
      <c r="AP76" s="52" t="s">
        <v>13</v>
      </c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</row>
    <row r="79" spans="1:80" ht="15.95" customHeight="1" x14ac:dyDescent="0.2">
      <c r="A79" s="101" t="s">
        <v>86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3"/>
      <c r="AO79" s="3"/>
      <c r="AP79" s="102" t="s">
        <v>88</v>
      </c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</row>
    <row r="80" spans="1:80" x14ac:dyDescent="0.2">
      <c r="W80" s="52" t="s">
        <v>12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4"/>
      <c r="AO80" s="4"/>
      <c r="AP80" s="52" t="s">
        <v>13</v>
      </c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</row>
  </sheetData>
  <mergeCells count="288">
    <mergeCell ref="C64:BQ64"/>
    <mergeCell ref="C69:BQ69"/>
    <mergeCell ref="AS68:AW68"/>
    <mergeCell ref="AX68:BB68"/>
    <mergeCell ref="BC68:BG68"/>
    <mergeCell ref="BH68:BL68"/>
    <mergeCell ref="BM68:BQ68"/>
    <mergeCell ref="A69:B69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D67:AH67"/>
    <mergeCell ref="AI67:AM67"/>
    <mergeCell ref="AN67:AR67"/>
    <mergeCell ref="AS67:AW67"/>
    <mergeCell ref="AX67:BB67"/>
    <mergeCell ref="BC67:BG67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5:B65"/>
    <mergeCell ref="C65:I65"/>
    <mergeCell ref="J65:N65"/>
    <mergeCell ref="O65:X65"/>
    <mergeCell ref="Y65:AC65"/>
    <mergeCell ref="BH63:BL63"/>
    <mergeCell ref="BM63:BQ63"/>
    <mergeCell ref="A64:B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80:BH80"/>
    <mergeCell ref="A79:V79"/>
    <mergeCell ref="W79:AM79"/>
    <mergeCell ref="AP79:BH79"/>
    <mergeCell ref="W80:AM80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6:BH76"/>
    <mergeCell ref="W76:AM76"/>
    <mergeCell ref="A75:V75"/>
    <mergeCell ref="W75:AM75"/>
    <mergeCell ref="AP75:BH75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1:BL71"/>
    <mergeCell ref="A72:BL72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15" priority="17" stopIfTrue="1" operator="equal">
      <formula>$C61</formula>
    </cfRule>
  </conditionalFormatting>
  <conditionalFormatting sqref="A62:B62">
    <cfRule type="cellIs" dxfId="14" priority="18" stopIfTrue="1" operator="equal">
      <formula>0</formula>
    </cfRule>
  </conditionalFormatting>
  <conditionalFormatting sqref="C63">
    <cfRule type="cellIs" dxfId="13" priority="15" stopIfTrue="1" operator="equal">
      <formula>$C62</formula>
    </cfRule>
  </conditionalFormatting>
  <conditionalFormatting sqref="A63:B63">
    <cfRule type="cellIs" dxfId="12" priority="16" stopIfTrue="1" operator="equal">
      <formula>0</formula>
    </cfRule>
  </conditionalFormatting>
  <conditionalFormatting sqref="C64">
    <cfRule type="cellIs" dxfId="11" priority="13" stopIfTrue="1" operator="equal">
      <formula>$C63</formula>
    </cfRule>
  </conditionalFormatting>
  <conditionalFormatting sqref="A64:B64">
    <cfRule type="cellIs" dxfId="10" priority="14" stopIfTrue="1" operator="equal">
      <formula>0</formula>
    </cfRule>
  </conditionalFormatting>
  <conditionalFormatting sqref="C65">
    <cfRule type="cellIs" dxfId="9" priority="11" stopIfTrue="1" operator="equal">
      <formula>$C64</formula>
    </cfRule>
  </conditionalFormatting>
  <conditionalFormatting sqref="A65:B65">
    <cfRule type="cellIs" dxfId="8" priority="12" stopIfTrue="1" operator="equal">
      <formula>0</formula>
    </cfRule>
  </conditionalFormatting>
  <conditionalFormatting sqref="C66">
    <cfRule type="cellIs" dxfId="7" priority="9" stopIfTrue="1" operator="equal">
      <formula>$C65</formula>
    </cfRule>
  </conditionalFormatting>
  <conditionalFormatting sqref="A66:B66">
    <cfRule type="cellIs" dxfId="6" priority="10" stopIfTrue="1" operator="equal">
      <formula>0</formula>
    </cfRule>
  </conditionalFormatting>
  <conditionalFormatting sqref="C67">
    <cfRule type="cellIs" dxfId="5" priority="7" stopIfTrue="1" operator="equal">
      <formula>$C66</formula>
    </cfRule>
  </conditionalFormatting>
  <conditionalFormatting sqref="A67:B67">
    <cfRule type="cellIs" dxfId="4" priority="8" stopIfTrue="1" operator="equal">
      <formula>0</formula>
    </cfRule>
  </conditionalFormatting>
  <conditionalFormatting sqref="C68">
    <cfRule type="cellIs" dxfId="3" priority="5" stopIfTrue="1" operator="equal">
      <formula>$C67</formula>
    </cfRule>
  </conditionalFormatting>
  <conditionalFormatting sqref="A68:B68">
    <cfRule type="cellIs" dxfId="2" priority="6" stopIfTrue="1" operator="equal">
      <formula>0</formula>
    </cfRule>
  </conditionalFormatting>
  <conditionalFormatting sqref="C69">
    <cfRule type="cellIs" dxfId="1" priority="3" stopIfTrue="1" operator="equal">
      <formula>$C68</formula>
    </cfRule>
  </conditionalFormatting>
  <conditionalFormatting sqref="A69:B6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КПК0217350</vt:lpstr>
      <vt:lpstr>КПК0217350!Область_печати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2021-04-20T12:27:06Z</cp:lastPrinted>
  <dcterms:created xsi:type="dcterms:W3CDTF">2016-08-10T10:53:25Z</dcterms:created>
  <dcterms:modified xsi:type="dcterms:W3CDTF">2021-04-20T12:27:33Z</dcterms:modified>
</cp:coreProperties>
</file>