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461" sheetId="1" r:id="rId1"/>
  </sheets>
  <definedNames>
    <definedName name="_xlnm.Print_Area" localSheetId="0">КПК0217461!$A$1:$BQ$87</definedName>
  </definedNames>
  <calcPr calcId="145621"/>
</workbook>
</file>

<file path=xl/calcChain.xml><?xml version="1.0" encoding="utf-8"?>
<calcChain xmlns="http://schemas.openxmlformats.org/spreadsheetml/2006/main">
  <c r="BH76" i="1" l="1"/>
  <c r="BC76" i="1"/>
  <c r="BM76" i="1" s="1"/>
  <c r="AX76" i="1"/>
  <c r="AI76" i="1"/>
  <c r="BH73" i="1"/>
  <c r="BC73" i="1"/>
  <c r="BM73" i="1" s="1"/>
  <c r="AX73" i="1"/>
  <c r="AI73" i="1"/>
  <c r="BM70" i="1"/>
  <c r="BH70" i="1"/>
  <c r="BC70" i="1"/>
  <c r="AX70" i="1"/>
  <c r="AI70" i="1"/>
  <c r="BH67" i="1"/>
  <c r="BC67" i="1"/>
  <c r="BM67" i="1" s="1"/>
  <c r="AX67" i="1"/>
  <c r="AI67" i="1"/>
  <c r="BB58" i="1"/>
  <c r="AW58" i="1"/>
  <c r="AQ58" i="1"/>
  <c r="AA58" i="1"/>
  <c r="BI50" i="1"/>
  <c r="BD50" i="1"/>
  <c r="AZ50" i="1"/>
  <c r="AK50" i="1"/>
  <c r="BI48" i="1"/>
  <c r="BD48" i="1"/>
  <c r="AZ48" i="1"/>
  <c r="AK48" i="1"/>
  <c r="BI46" i="1"/>
  <c r="BD46" i="1"/>
  <c r="AZ46" i="1"/>
  <c r="AK46" i="1"/>
  <c r="BI44" i="1"/>
  <c r="BD44" i="1"/>
  <c r="BN44" i="1" s="1"/>
  <c r="AZ44" i="1"/>
  <c r="AK44" i="1"/>
  <c r="BN48" i="1" l="1"/>
  <c r="BG58" i="1"/>
  <c r="BN46" i="1"/>
  <c r="BN50" i="1"/>
</calcChain>
</file>

<file path=xl/sharedStrings.xml><?xml version="1.0" encoding="utf-8"?>
<sst xmlns="http://schemas.openxmlformats.org/spreadsheetml/2006/main" count="178" uniqueCount="106">
  <si>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</si>
  <si>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</si>
  <si>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</si>
  <si>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</si>
  <si>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</si>
  <si>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</si>
  <si>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</si>
  <si>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</si>
  <si>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</si>
  <si>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</si>
  <si>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</si>
  <si>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</si>
  <si>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</si>
  <si>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</si>
  <si>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</si>
  <si>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</si>
  <si>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</si>
  <si>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</si>
  <si>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</si>
  <si>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</si>
  <si>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</si>
  <si>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</si>
  <si>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</si>
  <si>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</si>
  <si>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</si>
  <si>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</si>
  <si>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</si>
  <si>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</si>
  <si>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</si>
  <si>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</si>
  <si>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</si>
  <si>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</si>
  <si>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</si>
  <si>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</si>
  <si>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</si>
  <si>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</si>
  <si>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</si>
  <si>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</si>
  <si>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</si>
  <si>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(КФКВК)</t>
  </si>
  <si>
    <t>(код)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</si>
  <si>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</si>
  <si>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</si>
  <si>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</si>
  <si>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</si>
  <si>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</si>
  <si>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</si>
  <si>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</si>
  <si>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</si>
  <si>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</si>
  <si>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</si>
  <si>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</si>
  <si>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</si>
  <si>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</si>
  <si>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</si>
  <si>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</si>
  <si>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</si>
  <si>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</si>
  <si>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</si>
  <si>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</si>
  <si>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</si>
  <si>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</si>
  <si>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Оплата послуг (крім комунальних)</t>
  </si>
  <si>
    <t>C45:BQ45</t>
  </si>
  <si>
    <t>Касові видатки проведено відповідно до зареєстрованих зобов`язань</t>
  </si>
  <si>
    <t>капітальний ремонт інших об'єктів</t>
  </si>
  <si>
    <t>C47:BQ47</t>
  </si>
  <si>
    <t>Предмети, матеріали, обладнання та інвентар</t>
  </si>
  <si>
    <t>C49:BQ49</t>
  </si>
  <si>
    <t>УСЬОГО</t>
  </si>
  <si>
    <t>Усього</t>
  </si>
  <si>
    <t>Затрат</t>
  </si>
  <si>
    <t/>
  </si>
  <si>
    <t>Обсяг видатків</t>
  </si>
  <si>
    <t>грн.</t>
  </si>
  <si>
    <t>кошторис</t>
  </si>
  <si>
    <t>C68:BQ68</t>
  </si>
  <si>
    <t>Пояснення щодо причин розбіжностей між фактичними та затвердженими результативними показниками: Розбіжність виникла через зміну сум договорів з постачальниками та підрядниками</t>
  </si>
  <si>
    <t>Продукту</t>
  </si>
  <si>
    <t>кількість об`єктів</t>
  </si>
  <si>
    <t>од.</t>
  </si>
  <si>
    <t>C71:BQ71</t>
  </si>
  <si>
    <t>Пояснення щодо причин розбіжностей між фактичними та затвердженими результативними показниками: Відхилення пояснюється раціональним використанням бюджетних коштів</t>
  </si>
  <si>
    <t>Ефективності</t>
  </si>
  <si>
    <t>середні видатки на 1 об`єкт</t>
  </si>
  <si>
    <t>розрахунковий показник</t>
  </si>
  <si>
    <t>C74:BQ74</t>
  </si>
  <si>
    <t>Якості</t>
  </si>
  <si>
    <t>запланованих до виконаних</t>
  </si>
  <si>
    <t>відс.</t>
  </si>
  <si>
    <t>Покращення стану інфраструктури автомобільних і пішохідних доріг.</t>
  </si>
  <si>
    <t>За підсумками 2020 року основна мета та завдання бюджетної програми виконано.</t>
  </si>
  <si>
    <t>0200000</t>
  </si>
  <si>
    <t>Виконком Іларіонівської селищної ради</t>
  </si>
  <si>
    <t>Заступник селищного голови</t>
  </si>
  <si>
    <t>Начальник Фінансового  відділу</t>
  </si>
  <si>
    <t>Денисенко Л.К.</t>
  </si>
  <si>
    <t>Пономаренко О.Ю.</t>
  </si>
  <si>
    <t xml:space="preserve">  гривень</t>
  </si>
  <si>
    <t>місцевого бюджету на 2020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</si>
  <si>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</si>
  <si>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</si>
  <si>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</si>
  <si>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</si>
  <si>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0456</t>
  </si>
  <si>
    <t>Покращити стан інфраструктури автомобільних і пішохідних доріг.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</si>
</sst>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/>
    <xf numFmtId="166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49" fontId="2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0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7"/>
  <sheetViews>
    <sheetView tabSelected="1" view="pageBreakPreview" topLeftCell="A2" zoomScale="60" zoomScaleNormal="100" workbookViewId="0">
      <selection activeCell="G37" sqref="G37"/>
    </sheetView>
  </sheetViews>
  <sheetFormatPr defaultRowHeight="12.75" x14ac:dyDescent="0.2"/>
  <cols>
    <col min="1" max="1" width="3.28515625" style="1" customWidth="1"/>
    <col min="2" max="2" width="3.42578125" style="1" customWidth="1"/>
    <col min="3" max="53" width="2.85546875" style="1" customWidth="1"/>
    <col min="54" max="54" width="5.140625" style="1" customWidth="1"/>
    <col min="55" max="67" width="2.85546875" style="1" customWidth="1"/>
    <col min="68" max="68" width="4.28515625" style="1" customWidth="1"/>
    <col min="69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63" t="s">
        <v>57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4" ht="9" customHeight="1" x14ac:dyDescent="0.2"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64" ht="15.75" customHeight="1" x14ac:dyDescent="0.2"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ht="9.75" hidden="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</row>
    <row r="8" spans="1:64" ht="9.75" hidden="1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64" ht="8.25" hidden="1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64" ht="15.75" x14ac:dyDescent="0.2">
      <c r="A10" s="68" t="s">
        <v>23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64" ht="15.75" customHeight="1" x14ac:dyDescent="0.2">
      <c r="A11" s="68" t="s">
        <v>43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64" ht="15.75" customHeight="1" x14ac:dyDescent="0.2">
      <c r="A12" s="68" t="s">
        <v>99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69" t="s">
        <v>11</v>
      </c>
      <c r="B14" s="69"/>
      <c r="C14" s="14"/>
      <c r="D14" s="101" t="s">
        <v>92</v>
      </c>
      <c r="E14" s="61"/>
      <c r="F14" s="61"/>
      <c r="G14" s="61"/>
      <c r="H14" s="61"/>
      <c r="I14" s="61"/>
      <c r="J14" s="61"/>
      <c r="K14" s="14"/>
      <c r="L14" s="97" t="s">
        <v>93</v>
      </c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</row>
    <row r="15" spans="1:64" ht="15.95" customHeight="1" x14ac:dyDescent="0.2">
      <c r="A15" s="12"/>
      <c r="B15" s="12"/>
      <c r="C15" s="12"/>
      <c r="D15" s="70" t="s">
        <v>40</v>
      </c>
      <c r="E15" s="70"/>
      <c r="F15" s="70"/>
      <c r="G15" s="70"/>
      <c r="H15" s="70"/>
      <c r="I15" s="70"/>
      <c r="J15" s="70"/>
      <c r="K15" s="12"/>
      <c r="L15" s="62" t="s">
        <v>0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</row>
    <row r="16" spans="1:64" ht="6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1:79" ht="31.5" customHeight="1" x14ac:dyDescent="0.2">
      <c r="A17" s="69" t="s">
        <v>41</v>
      </c>
      <c r="B17" s="69"/>
      <c r="C17" s="14"/>
      <c r="D17" s="101" t="s">
        <v>103</v>
      </c>
      <c r="E17" s="61"/>
      <c r="F17" s="61"/>
      <c r="G17" s="61"/>
      <c r="H17" s="61"/>
      <c r="I17" s="61"/>
      <c r="J17" s="61"/>
      <c r="K17" s="14"/>
      <c r="L17" s="97" t="s">
        <v>102</v>
      </c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</row>
    <row r="18" spans="1:79" ht="15.95" customHeight="1" x14ac:dyDescent="0.2">
      <c r="A18" s="12"/>
      <c r="B18" s="12"/>
      <c r="C18" s="12"/>
      <c r="D18" s="70" t="s">
        <v>40</v>
      </c>
      <c r="E18" s="70"/>
      <c r="F18" s="70"/>
      <c r="G18" s="70"/>
      <c r="H18" s="70"/>
      <c r="I18" s="70"/>
      <c r="J18" s="70"/>
      <c r="K18" s="12"/>
      <c r="L18" s="62" t="s">
        <v>1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6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79" ht="31.5" customHeight="1" x14ac:dyDescent="0.2">
      <c r="A20" s="69" t="s">
        <v>42</v>
      </c>
      <c r="B20" s="69"/>
      <c r="C20" s="14"/>
      <c r="D20" s="101" t="s">
        <v>100</v>
      </c>
      <c r="E20" s="61"/>
      <c r="F20" s="61"/>
      <c r="G20" s="61"/>
      <c r="H20" s="61"/>
      <c r="I20" s="61"/>
      <c r="J20" s="61"/>
      <c r="K20" s="14"/>
      <c r="L20" s="101" t="s">
        <v>104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97" t="s">
        <v>101</v>
      </c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</row>
    <row r="21" spans="1:79" ht="20.100000000000001" customHeight="1" x14ac:dyDescent="0.2">
      <c r="A21" s="12"/>
      <c r="B21" s="12"/>
      <c r="C21" s="12"/>
      <c r="D21" s="27" t="s">
        <v>40</v>
      </c>
      <c r="E21" s="27"/>
      <c r="F21" s="27"/>
      <c r="G21" s="27"/>
      <c r="H21" s="27"/>
      <c r="I21" s="27"/>
      <c r="J21" s="27"/>
      <c r="K21" s="12"/>
      <c r="L21" s="62" t="s">
        <v>39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 t="s">
        <v>2</v>
      </c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</row>
    <row r="23" spans="1:79" ht="15.75" customHeight="1" x14ac:dyDescent="0.2">
      <c r="A23" s="18" t="s">
        <v>48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1:79" ht="27.75" customHeight="1" x14ac:dyDescent="0.2">
      <c r="A24" s="38" t="s">
        <v>6</v>
      </c>
      <c r="B24" s="38"/>
      <c r="C24" s="38"/>
      <c r="D24" s="38"/>
      <c r="E24" s="38"/>
      <c r="F24" s="38"/>
      <c r="G24" s="31" t="s">
        <v>46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3"/>
    </row>
    <row r="25" spans="1:79" ht="15.75" x14ac:dyDescent="0.2">
      <c r="A25" s="30">
        <v>1</v>
      </c>
      <c r="B25" s="30"/>
      <c r="C25" s="30"/>
      <c r="D25" s="30"/>
      <c r="E25" s="30"/>
      <c r="F25" s="30"/>
      <c r="G25" s="31">
        <v>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3"/>
    </row>
    <row r="26" spans="1:79" ht="10.5" hidden="1" customHeight="1" x14ac:dyDescent="0.2">
      <c r="A26" s="19" t="s">
        <v>44</v>
      </c>
      <c r="B26" s="19"/>
      <c r="C26" s="19"/>
      <c r="D26" s="19"/>
      <c r="E26" s="19"/>
      <c r="F26" s="19"/>
      <c r="G26" s="34" t="s">
        <v>19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6"/>
      <c r="CA26" s="1" t="s">
        <v>60</v>
      </c>
    </row>
    <row r="27" spans="1:79" x14ac:dyDescent="0.2">
      <c r="A27" s="19">
        <v>1</v>
      </c>
      <c r="B27" s="19"/>
      <c r="C27" s="19"/>
      <c r="D27" s="19"/>
      <c r="E27" s="19"/>
      <c r="F27" s="19"/>
      <c r="G27" s="20" t="s">
        <v>90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2"/>
      <c r="CA27" s="1" t="s">
        <v>58</v>
      </c>
    </row>
    <row r="28" spans="1:79" ht="12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1:79" ht="15.95" customHeight="1" x14ac:dyDescent="0.2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1:79" ht="15.95" customHeight="1" x14ac:dyDescent="0.2">
      <c r="A30" s="97" t="s">
        <v>90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79" ht="15.75" customHeight="1" x14ac:dyDescent="0.2">
      <c r="A32" s="18" t="s">
        <v>50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80" ht="27.75" customHeight="1" x14ac:dyDescent="0.2">
      <c r="A33" s="38" t="s">
        <v>6</v>
      </c>
      <c r="B33" s="38"/>
      <c r="C33" s="38"/>
      <c r="D33" s="38"/>
      <c r="E33" s="38"/>
      <c r="F33" s="38"/>
      <c r="G33" s="31" t="s">
        <v>47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3"/>
    </row>
    <row r="34" spans="1:80" ht="15.75" x14ac:dyDescent="0.2">
      <c r="A34" s="30">
        <v>1</v>
      </c>
      <c r="B34" s="30"/>
      <c r="C34" s="30"/>
      <c r="D34" s="30"/>
      <c r="E34" s="30"/>
      <c r="F34" s="30"/>
      <c r="G34" s="31">
        <v>2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3"/>
    </row>
    <row r="35" spans="1:80" ht="10.5" hidden="1" customHeight="1" x14ac:dyDescent="0.2">
      <c r="A35" s="19" t="s">
        <v>18</v>
      </c>
      <c r="B35" s="19"/>
      <c r="C35" s="19"/>
      <c r="D35" s="19"/>
      <c r="E35" s="19"/>
      <c r="F35" s="19"/>
      <c r="G35" s="34" t="s">
        <v>19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6"/>
      <c r="CA35" s="1" t="s">
        <v>61</v>
      </c>
    </row>
    <row r="36" spans="1:80" x14ac:dyDescent="0.2">
      <c r="A36" s="19">
        <v>1</v>
      </c>
      <c r="B36" s="19"/>
      <c r="C36" s="19"/>
      <c r="D36" s="19"/>
      <c r="E36" s="19"/>
      <c r="F36" s="19"/>
      <c r="G36" s="20" t="s">
        <v>105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2"/>
      <c r="CA36" s="1" t="s">
        <v>59</v>
      </c>
    </row>
    <row r="38" spans="1:80" ht="15.75" customHeight="1" x14ac:dyDescent="0.2">
      <c r="A38" s="18" t="s">
        <v>51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</row>
    <row r="39" spans="1:80" ht="15" customHeight="1" x14ac:dyDescent="0.2">
      <c r="A39" s="29" t="s">
        <v>98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</row>
    <row r="40" spans="1:80" ht="48" customHeight="1" x14ac:dyDescent="0.2">
      <c r="A40" s="30" t="s">
        <v>6</v>
      </c>
      <c r="B40" s="30"/>
      <c r="C40" s="30" t="s">
        <v>33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 t="s">
        <v>30</v>
      </c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 t="s">
        <v>54</v>
      </c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 t="s">
        <v>3</v>
      </c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spans="1:80" ht="29.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 t="s">
        <v>5</v>
      </c>
      <c r="AB41" s="30"/>
      <c r="AC41" s="30"/>
      <c r="AD41" s="30"/>
      <c r="AE41" s="30"/>
      <c r="AF41" s="30" t="s">
        <v>4</v>
      </c>
      <c r="AG41" s="30"/>
      <c r="AH41" s="30"/>
      <c r="AI41" s="30"/>
      <c r="AJ41" s="30"/>
      <c r="AK41" s="30" t="s">
        <v>31</v>
      </c>
      <c r="AL41" s="30"/>
      <c r="AM41" s="30"/>
      <c r="AN41" s="30"/>
      <c r="AO41" s="30"/>
      <c r="AP41" s="30" t="s">
        <v>5</v>
      </c>
      <c r="AQ41" s="30"/>
      <c r="AR41" s="30"/>
      <c r="AS41" s="30"/>
      <c r="AT41" s="30"/>
      <c r="AU41" s="30" t="s">
        <v>4</v>
      </c>
      <c r="AV41" s="30"/>
      <c r="AW41" s="30"/>
      <c r="AX41" s="30"/>
      <c r="AY41" s="30"/>
      <c r="AZ41" s="30" t="s">
        <v>31</v>
      </c>
      <c r="BA41" s="30"/>
      <c r="BB41" s="30"/>
      <c r="BC41" s="30"/>
      <c r="BD41" s="30" t="s">
        <v>5</v>
      </c>
      <c r="BE41" s="30"/>
      <c r="BF41" s="30"/>
      <c r="BG41" s="30"/>
      <c r="BH41" s="30"/>
      <c r="BI41" s="30" t="s">
        <v>4</v>
      </c>
      <c r="BJ41" s="30"/>
      <c r="BK41" s="30"/>
      <c r="BL41" s="30"/>
      <c r="BM41" s="30"/>
      <c r="BN41" s="30" t="s">
        <v>32</v>
      </c>
      <c r="BO41" s="30"/>
      <c r="BP41" s="30"/>
      <c r="BQ41" s="30"/>
    </row>
    <row r="42" spans="1:80" ht="15.95" customHeight="1" x14ac:dyDescent="0.2">
      <c r="A42" s="48">
        <v>1</v>
      </c>
      <c r="B42" s="48"/>
      <c r="C42" s="48">
        <v>2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39">
        <v>3</v>
      </c>
      <c r="AB42" s="40"/>
      <c r="AC42" s="40"/>
      <c r="AD42" s="40"/>
      <c r="AE42" s="41"/>
      <c r="AF42" s="39">
        <v>4</v>
      </c>
      <c r="AG42" s="40"/>
      <c r="AH42" s="40"/>
      <c r="AI42" s="40"/>
      <c r="AJ42" s="41"/>
      <c r="AK42" s="39">
        <v>5</v>
      </c>
      <c r="AL42" s="40"/>
      <c r="AM42" s="40"/>
      <c r="AN42" s="40"/>
      <c r="AO42" s="41"/>
      <c r="AP42" s="39">
        <v>6</v>
      </c>
      <c r="AQ42" s="40"/>
      <c r="AR42" s="40"/>
      <c r="AS42" s="40"/>
      <c r="AT42" s="41"/>
      <c r="AU42" s="39">
        <v>7</v>
      </c>
      <c r="AV42" s="40"/>
      <c r="AW42" s="40"/>
      <c r="AX42" s="40"/>
      <c r="AY42" s="41"/>
      <c r="AZ42" s="39">
        <v>8</v>
      </c>
      <c r="BA42" s="40"/>
      <c r="BB42" s="40"/>
      <c r="BC42" s="41"/>
      <c r="BD42" s="39">
        <v>9</v>
      </c>
      <c r="BE42" s="40"/>
      <c r="BF42" s="40"/>
      <c r="BG42" s="40"/>
      <c r="BH42" s="41"/>
      <c r="BI42" s="48">
        <v>10</v>
      </c>
      <c r="BJ42" s="48"/>
      <c r="BK42" s="48"/>
      <c r="BL42" s="48"/>
      <c r="BM42" s="48"/>
      <c r="BN42" s="48">
        <v>11</v>
      </c>
      <c r="BO42" s="48"/>
      <c r="BP42" s="48"/>
      <c r="BQ42" s="48"/>
    </row>
    <row r="43" spans="1:80" ht="15.75" hidden="1" customHeight="1" x14ac:dyDescent="0.2">
      <c r="A43" s="19" t="s">
        <v>18</v>
      </c>
      <c r="B43" s="19"/>
      <c r="C43" s="58" t="s">
        <v>19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9"/>
      <c r="AA43" s="46" t="s">
        <v>15</v>
      </c>
      <c r="AB43" s="46"/>
      <c r="AC43" s="46"/>
      <c r="AD43" s="46"/>
      <c r="AE43" s="46"/>
      <c r="AF43" s="46" t="s">
        <v>14</v>
      </c>
      <c r="AG43" s="46"/>
      <c r="AH43" s="46"/>
      <c r="AI43" s="46"/>
      <c r="AJ43" s="46"/>
      <c r="AK43" s="37" t="s">
        <v>21</v>
      </c>
      <c r="AL43" s="37"/>
      <c r="AM43" s="37"/>
      <c r="AN43" s="37"/>
      <c r="AO43" s="37"/>
      <c r="AP43" s="46" t="s">
        <v>16</v>
      </c>
      <c r="AQ43" s="46"/>
      <c r="AR43" s="46"/>
      <c r="AS43" s="46"/>
      <c r="AT43" s="46"/>
      <c r="AU43" s="46" t="s">
        <v>17</v>
      </c>
      <c r="AV43" s="46"/>
      <c r="AW43" s="46"/>
      <c r="AX43" s="46"/>
      <c r="AY43" s="46"/>
      <c r="AZ43" s="37" t="s">
        <v>21</v>
      </c>
      <c r="BA43" s="37"/>
      <c r="BB43" s="37"/>
      <c r="BC43" s="37"/>
      <c r="BD43" s="49" t="s">
        <v>37</v>
      </c>
      <c r="BE43" s="49"/>
      <c r="BF43" s="49"/>
      <c r="BG43" s="49"/>
      <c r="BH43" s="49"/>
      <c r="BI43" s="49" t="s">
        <v>37</v>
      </c>
      <c r="BJ43" s="49"/>
      <c r="BK43" s="49"/>
      <c r="BL43" s="49"/>
      <c r="BM43" s="49"/>
      <c r="BN43" s="42" t="s">
        <v>21</v>
      </c>
      <c r="BO43" s="42"/>
      <c r="BP43" s="42"/>
      <c r="BQ43" s="42"/>
      <c r="CA43" s="1" t="s">
        <v>24</v>
      </c>
    </row>
    <row r="44" spans="1:80" ht="15.75" customHeight="1" x14ac:dyDescent="0.2">
      <c r="A44" s="30">
        <v>1</v>
      </c>
      <c r="B44" s="30"/>
      <c r="C44" s="72" t="s">
        <v>62</v>
      </c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4"/>
      <c r="AA44" s="50">
        <v>2410690</v>
      </c>
      <c r="AB44" s="50"/>
      <c r="AC44" s="50"/>
      <c r="AD44" s="50"/>
      <c r="AE44" s="50"/>
      <c r="AF44" s="50">
        <v>0</v>
      </c>
      <c r="AG44" s="50"/>
      <c r="AH44" s="50"/>
      <c r="AI44" s="50"/>
      <c r="AJ44" s="50"/>
      <c r="AK44" s="50">
        <f>AA44+AF44</f>
        <v>2410690</v>
      </c>
      <c r="AL44" s="50"/>
      <c r="AM44" s="50"/>
      <c r="AN44" s="50"/>
      <c r="AO44" s="50"/>
      <c r="AP44" s="50">
        <v>2329143.0499999998</v>
      </c>
      <c r="AQ44" s="50"/>
      <c r="AR44" s="50"/>
      <c r="AS44" s="50"/>
      <c r="AT44" s="50"/>
      <c r="AU44" s="50">
        <v>0</v>
      </c>
      <c r="AV44" s="50"/>
      <c r="AW44" s="50"/>
      <c r="AX44" s="50"/>
      <c r="AY44" s="50"/>
      <c r="AZ44" s="50">
        <f>AP44+AU44</f>
        <v>2329143.0499999998</v>
      </c>
      <c r="BA44" s="50"/>
      <c r="BB44" s="50"/>
      <c r="BC44" s="50"/>
      <c r="BD44" s="50">
        <f>AP44-AA44</f>
        <v>-81546.950000000186</v>
      </c>
      <c r="BE44" s="50"/>
      <c r="BF44" s="50"/>
      <c r="BG44" s="50"/>
      <c r="BH44" s="50"/>
      <c r="BI44" s="50">
        <f>AU44-AF44</f>
        <v>0</v>
      </c>
      <c r="BJ44" s="50"/>
      <c r="BK44" s="50"/>
      <c r="BL44" s="50"/>
      <c r="BM44" s="50"/>
      <c r="BN44" s="50">
        <f>BD44+BI44</f>
        <v>-81546.950000000186</v>
      </c>
      <c r="BO44" s="50"/>
      <c r="BP44" s="50"/>
      <c r="BQ44" s="50"/>
      <c r="CA44" s="1" t="s">
        <v>25</v>
      </c>
    </row>
    <row r="45" spans="1:80" ht="15.75" customHeight="1" x14ac:dyDescent="0.2">
      <c r="A45" s="30"/>
      <c r="B45" s="30"/>
      <c r="C45" s="72" t="s">
        <v>64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80"/>
      <c r="CB45" s="1" t="s">
        <v>63</v>
      </c>
    </row>
    <row r="46" spans="1:80" ht="15.75" customHeight="1" x14ac:dyDescent="0.2">
      <c r="A46" s="30">
        <v>2</v>
      </c>
      <c r="B46" s="30"/>
      <c r="C46" s="72" t="s">
        <v>65</v>
      </c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4"/>
      <c r="AA46" s="50">
        <v>0</v>
      </c>
      <c r="AB46" s="50"/>
      <c r="AC46" s="50"/>
      <c r="AD46" s="50"/>
      <c r="AE46" s="50"/>
      <c r="AF46" s="50">
        <v>359068</v>
      </c>
      <c r="AG46" s="50"/>
      <c r="AH46" s="50"/>
      <c r="AI46" s="50"/>
      <c r="AJ46" s="50"/>
      <c r="AK46" s="50">
        <f>AA46+AF46</f>
        <v>359068</v>
      </c>
      <c r="AL46" s="50"/>
      <c r="AM46" s="50"/>
      <c r="AN46" s="50"/>
      <c r="AO46" s="50"/>
      <c r="AP46" s="50">
        <v>0</v>
      </c>
      <c r="AQ46" s="50"/>
      <c r="AR46" s="50"/>
      <c r="AS46" s="50"/>
      <c r="AT46" s="50"/>
      <c r="AU46" s="50">
        <v>329067.53000000003</v>
      </c>
      <c r="AV46" s="50"/>
      <c r="AW46" s="50"/>
      <c r="AX46" s="50"/>
      <c r="AY46" s="50"/>
      <c r="AZ46" s="50">
        <f>AP46+AU46</f>
        <v>329067.53000000003</v>
      </c>
      <c r="BA46" s="50"/>
      <c r="BB46" s="50"/>
      <c r="BC46" s="50"/>
      <c r="BD46" s="50">
        <f>AP46-AA46</f>
        <v>0</v>
      </c>
      <c r="BE46" s="50"/>
      <c r="BF46" s="50"/>
      <c r="BG46" s="50"/>
      <c r="BH46" s="50"/>
      <c r="BI46" s="50">
        <f>AU46-AF46</f>
        <v>-30000.469999999972</v>
      </c>
      <c r="BJ46" s="50"/>
      <c r="BK46" s="50"/>
      <c r="BL46" s="50"/>
      <c r="BM46" s="50"/>
      <c r="BN46" s="50">
        <f>BD46+BI46</f>
        <v>-30000.469999999972</v>
      </c>
      <c r="BO46" s="50"/>
      <c r="BP46" s="50"/>
      <c r="BQ46" s="50"/>
    </row>
    <row r="47" spans="1:80" ht="15.75" customHeight="1" x14ac:dyDescent="0.2">
      <c r="A47" s="30"/>
      <c r="B47" s="30"/>
      <c r="C47" s="72" t="s">
        <v>64</v>
      </c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80"/>
      <c r="CB47" s="1" t="s">
        <v>66</v>
      </c>
    </row>
    <row r="48" spans="1:80" ht="15.75" customHeight="1" x14ac:dyDescent="0.2">
      <c r="A48" s="30">
        <v>3</v>
      </c>
      <c r="B48" s="30"/>
      <c r="C48" s="72" t="s">
        <v>67</v>
      </c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4"/>
      <c r="AA48" s="50">
        <v>21900</v>
      </c>
      <c r="AB48" s="50"/>
      <c r="AC48" s="50"/>
      <c r="AD48" s="50"/>
      <c r="AE48" s="50"/>
      <c r="AF48" s="50">
        <v>0</v>
      </c>
      <c r="AG48" s="50"/>
      <c r="AH48" s="50"/>
      <c r="AI48" s="50"/>
      <c r="AJ48" s="50"/>
      <c r="AK48" s="50">
        <f>AA48+AF48</f>
        <v>21900</v>
      </c>
      <c r="AL48" s="50"/>
      <c r="AM48" s="50"/>
      <c r="AN48" s="50"/>
      <c r="AO48" s="50"/>
      <c r="AP48" s="50">
        <v>14076.26</v>
      </c>
      <c r="AQ48" s="50"/>
      <c r="AR48" s="50"/>
      <c r="AS48" s="50"/>
      <c r="AT48" s="50"/>
      <c r="AU48" s="50">
        <v>0</v>
      </c>
      <c r="AV48" s="50"/>
      <c r="AW48" s="50"/>
      <c r="AX48" s="50"/>
      <c r="AY48" s="50"/>
      <c r="AZ48" s="50">
        <f>AP48+AU48</f>
        <v>14076.26</v>
      </c>
      <c r="BA48" s="50"/>
      <c r="BB48" s="50"/>
      <c r="BC48" s="50"/>
      <c r="BD48" s="50">
        <f>AP48-AA48</f>
        <v>-7823.74</v>
      </c>
      <c r="BE48" s="50"/>
      <c r="BF48" s="50"/>
      <c r="BG48" s="50"/>
      <c r="BH48" s="50"/>
      <c r="BI48" s="50">
        <f>AU48-AF48</f>
        <v>0</v>
      </c>
      <c r="BJ48" s="50"/>
      <c r="BK48" s="50"/>
      <c r="BL48" s="50"/>
      <c r="BM48" s="50"/>
      <c r="BN48" s="50">
        <f>BD48+BI48</f>
        <v>-7823.74</v>
      </c>
      <c r="BO48" s="50"/>
      <c r="BP48" s="50"/>
      <c r="BQ48" s="50"/>
    </row>
    <row r="49" spans="1:80" ht="15.75" customHeight="1" x14ac:dyDescent="0.2">
      <c r="A49" s="30"/>
      <c r="B49" s="30"/>
      <c r="C49" s="72" t="s">
        <v>64</v>
      </c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80"/>
      <c r="CB49" s="1" t="s">
        <v>68</v>
      </c>
    </row>
    <row r="50" spans="1:80" s="79" customFormat="1" ht="15.75" x14ac:dyDescent="0.2">
      <c r="A50" s="75"/>
      <c r="B50" s="75"/>
      <c r="C50" s="76" t="s">
        <v>69</v>
      </c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8"/>
      <c r="AA50" s="47">
        <v>2432590</v>
      </c>
      <c r="AB50" s="47"/>
      <c r="AC50" s="47"/>
      <c r="AD50" s="47"/>
      <c r="AE50" s="47"/>
      <c r="AF50" s="47">
        <v>359068</v>
      </c>
      <c r="AG50" s="47"/>
      <c r="AH50" s="47"/>
      <c r="AI50" s="47"/>
      <c r="AJ50" s="47"/>
      <c r="AK50" s="47">
        <f>AA50+AF50</f>
        <v>2791658</v>
      </c>
      <c r="AL50" s="47"/>
      <c r="AM50" s="47"/>
      <c r="AN50" s="47"/>
      <c r="AO50" s="47"/>
      <c r="AP50" s="47">
        <v>2343219.3099999996</v>
      </c>
      <c r="AQ50" s="47"/>
      <c r="AR50" s="47"/>
      <c r="AS50" s="47"/>
      <c r="AT50" s="47"/>
      <c r="AU50" s="47">
        <v>329067.53000000003</v>
      </c>
      <c r="AV50" s="47"/>
      <c r="AW50" s="47"/>
      <c r="AX50" s="47"/>
      <c r="AY50" s="47"/>
      <c r="AZ50" s="47">
        <f>AP50+AU50</f>
        <v>2672286.84</v>
      </c>
      <c r="BA50" s="47"/>
      <c r="BB50" s="47"/>
      <c r="BC50" s="47"/>
      <c r="BD50" s="47">
        <f>AP50-AA50</f>
        <v>-89370.69000000041</v>
      </c>
      <c r="BE50" s="47"/>
      <c r="BF50" s="47"/>
      <c r="BG50" s="47"/>
      <c r="BH50" s="47"/>
      <c r="BI50" s="47">
        <f>AU50-AF50</f>
        <v>-30000.469999999972</v>
      </c>
      <c r="BJ50" s="47"/>
      <c r="BK50" s="47"/>
      <c r="BL50" s="47"/>
      <c r="BM50" s="47"/>
      <c r="BN50" s="47">
        <f>BD50+BI50</f>
        <v>-119371.16000000038</v>
      </c>
      <c r="BO50" s="47"/>
      <c r="BP50" s="47"/>
      <c r="BQ50" s="47"/>
    </row>
    <row r="52" spans="1:80" ht="15.75" customHeight="1" x14ac:dyDescent="0.2">
      <c r="A52" s="18" t="s">
        <v>52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</row>
    <row r="53" spans="1:80" ht="15" customHeight="1" x14ac:dyDescent="0.2">
      <c r="A53" s="29" t="s">
        <v>98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</row>
    <row r="54" spans="1:80" ht="28.5" customHeight="1" x14ac:dyDescent="0.2">
      <c r="A54" s="30" t="s">
        <v>34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 t="s">
        <v>30</v>
      </c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 t="s">
        <v>54</v>
      </c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 t="s">
        <v>3</v>
      </c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2"/>
      <c r="BN54" s="2"/>
      <c r="BO54" s="2"/>
      <c r="BP54" s="2"/>
      <c r="BQ54" s="2"/>
    </row>
    <row r="55" spans="1:80" ht="29.1" customHeight="1" x14ac:dyDescent="0.2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 t="s">
        <v>5</v>
      </c>
      <c r="R55" s="30"/>
      <c r="S55" s="30"/>
      <c r="T55" s="30"/>
      <c r="U55" s="30"/>
      <c r="V55" s="30" t="s">
        <v>4</v>
      </c>
      <c r="W55" s="30"/>
      <c r="X55" s="30"/>
      <c r="Y55" s="30"/>
      <c r="Z55" s="30"/>
      <c r="AA55" s="30" t="s">
        <v>31</v>
      </c>
      <c r="AB55" s="30"/>
      <c r="AC55" s="30"/>
      <c r="AD55" s="30"/>
      <c r="AE55" s="30"/>
      <c r="AF55" s="30"/>
      <c r="AG55" s="30" t="s">
        <v>5</v>
      </c>
      <c r="AH55" s="30"/>
      <c r="AI55" s="30"/>
      <c r="AJ55" s="30"/>
      <c r="AK55" s="30"/>
      <c r="AL55" s="30" t="s">
        <v>4</v>
      </c>
      <c r="AM55" s="30"/>
      <c r="AN55" s="30"/>
      <c r="AO55" s="30"/>
      <c r="AP55" s="30"/>
      <c r="AQ55" s="30" t="s">
        <v>31</v>
      </c>
      <c r="AR55" s="30"/>
      <c r="AS55" s="30"/>
      <c r="AT55" s="30"/>
      <c r="AU55" s="30"/>
      <c r="AV55" s="30"/>
      <c r="AW55" s="43" t="s">
        <v>5</v>
      </c>
      <c r="AX55" s="44"/>
      <c r="AY55" s="44"/>
      <c r="AZ55" s="44"/>
      <c r="BA55" s="45"/>
      <c r="BB55" s="43" t="s">
        <v>4</v>
      </c>
      <c r="BC55" s="44"/>
      <c r="BD55" s="44"/>
      <c r="BE55" s="44"/>
      <c r="BF55" s="45"/>
      <c r="BG55" s="30" t="s">
        <v>31</v>
      </c>
      <c r="BH55" s="30"/>
      <c r="BI55" s="30"/>
      <c r="BJ55" s="30"/>
      <c r="BK55" s="30"/>
      <c r="BL55" s="30"/>
      <c r="BM55" s="2"/>
      <c r="BN55" s="2"/>
      <c r="BO55" s="2"/>
      <c r="BP55" s="2"/>
      <c r="BQ55" s="2"/>
    </row>
    <row r="56" spans="1:80" ht="15.95" customHeight="1" x14ac:dyDescent="0.25">
      <c r="A56" s="30">
        <v>1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>
        <v>2</v>
      </c>
      <c r="R56" s="30"/>
      <c r="S56" s="30"/>
      <c r="T56" s="30"/>
      <c r="U56" s="30"/>
      <c r="V56" s="30">
        <v>3</v>
      </c>
      <c r="W56" s="30"/>
      <c r="X56" s="30"/>
      <c r="Y56" s="30"/>
      <c r="Z56" s="30"/>
      <c r="AA56" s="30">
        <v>4</v>
      </c>
      <c r="AB56" s="30"/>
      <c r="AC56" s="30"/>
      <c r="AD56" s="30"/>
      <c r="AE56" s="30"/>
      <c r="AF56" s="30"/>
      <c r="AG56" s="30">
        <v>5</v>
      </c>
      <c r="AH56" s="30"/>
      <c r="AI56" s="30"/>
      <c r="AJ56" s="30"/>
      <c r="AK56" s="30"/>
      <c r="AL56" s="30">
        <v>6</v>
      </c>
      <c r="AM56" s="30"/>
      <c r="AN56" s="30"/>
      <c r="AO56" s="30"/>
      <c r="AP56" s="30"/>
      <c r="AQ56" s="30">
        <v>7</v>
      </c>
      <c r="AR56" s="30"/>
      <c r="AS56" s="30"/>
      <c r="AT56" s="30"/>
      <c r="AU56" s="30"/>
      <c r="AV56" s="30"/>
      <c r="AW56" s="30">
        <v>8</v>
      </c>
      <c r="AX56" s="30"/>
      <c r="AY56" s="30"/>
      <c r="AZ56" s="30"/>
      <c r="BA56" s="30"/>
      <c r="BB56" s="57">
        <v>9</v>
      </c>
      <c r="BC56" s="57"/>
      <c r="BD56" s="57"/>
      <c r="BE56" s="57"/>
      <c r="BF56" s="57"/>
      <c r="BG56" s="57">
        <v>10</v>
      </c>
      <c r="BH56" s="57"/>
      <c r="BI56" s="57"/>
      <c r="BJ56" s="57"/>
      <c r="BK56" s="57"/>
      <c r="BL56" s="57"/>
      <c r="BM56" s="6"/>
      <c r="BN56" s="6"/>
      <c r="BO56" s="6"/>
      <c r="BP56" s="6"/>
      <c r="BQ56" s="6"/>
    </row>
    <row r="57" spans="1:80" ht="18" hidden="1" customHeight="1" x14ac:dyDescent="12.75">
      <c r="A57" s="51" t="s">
        <v>19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46" t="s">
        <v>15</v>
      </c>
      <c r="R57" s="46"/>
      <c r="S57" s="46"/>
      <c r="T57" s="46"/>
      <c r="U57" s="46"/>
      <c r="V57" s="46" t="s">
        <v>14</v>
      </c>
      <c r="W57" s="46"/>
      <c r="X57" s="46"/>
      <c r="Y57" s="46"/>
      <c r="Z57" s="46"/>
      <c r="AA57" s="37" t="s">
        <v>21</v>
      </c>
      <c r="AB57" s="42"/>
      <c r="AC57" s="42"/>
      <c r="AD57" s="42"/>
      <c r="AE57" s="42"/>
      <c r="AF57" s="42"/>
      <c r="AG57" s="46" t="s">
        <v>16</v>
      </c>
      <c r="AH57" s="46"/>
      <c r="AI57" s="46"/>
      <c r="AJ57" s="46"/>
      <c r="AK57" s="46"/>
      <c r="AL57" s="46" t="s">
        <v>17</v>
      </c>
      <c r="AM57" s="46"/>
      <c r="AN57" s="46"/>
      <c r="AO57" s="46"/>
      <c r="AP57" s="46"/>
      <c r="AQ57" s="37" t="s">
        <v>21</v>
      </c>
      <c r="AR57" s="42"/>
      <c r="AS57" s="42"/>
      <c r="AT57" s="42"/>
      <c r="AU57" s="42"/>
      <c r="AV57" s="42"/>
      <c r="AW57" s="65" t="s">
        <v>22</v>
      </c>
      <c r="AX57" s="66"/>
      <c r="AY57" s="66"/>
      <c r="AZ57" s="66"/>
      <c r="BA57" s="67"/>
      <c r="BB57" s="65" t="s">
        <v>22</v>
      </c>
      <c r="BC57" s="66"/>
      <c r="BD57" s="66"/>
      <c r="BE57" s="66"/>
      <c r="BF57" s="67"/>
      <c r="BG57" s="42" t="s">
        <v>21</v>
      </c>
      <c r="BH57" s="42"/>
      <c r="BI57" s="42"/>
      <c r="BJ57" s="42"/>
      <c r="BK57" s="42"/>
      <c r="BL57" s="42"/>
      <c r="BM57" s="7"/>
      <c r="BN57" s="7"/>
      <c r="BO57" s="7"/>
      <c r="BP57" s="7"/>
      <c r="BQ57" s="7"/>
      <c r="CA57" s="1" t="s">
        <v>26</v>
      </c>
    </row>
    <row r="58" spans="1:80" s="79" customFormat="1" ht="15.75" x14ac:dyDescent="0.2">
      <c r="A58" s="81" t="s">
        <v>70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>
        <f>Q58+V58</f>
        <v>0</v>
      </c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>
        <f>AG58+AL58</f>
        <v>0</v>
      </c>
      <c r="AR58" s="55"/>
      <c r="AS58" s="55"/>
      <c r="AT58" s="55"/>
      <c r="AU58" s="55"/>
      <c r="AV58" s="55"/>
      <c r="AW58" s="55">
        <f>AG58-Q58</f>
        <v>0</v>
      </c>
      <c r="AX58" s="55"/>
      <c r="AY58" s="55"/>
      <c r="AZ58" s="55"/>
      <c r="BA58" s="55"/>
      <c r="BB58" s="82">
        <f>AL58-V58</f>
        <v>0</v>
      </c>
      <c r="BC58" s="82"/>
      <c r="BD58" s="82"/>
      <c r="BE58" s="82"/>
      <c r="BF58" s="82"/>
      <c r="BG58" s="82">
        <f>AW58+BB58</f>
        <v>0</v>
      </c>
      <c r="BH58" s="82"/>
      <c r="BI58" s="82"/>
      <c r="BJ58" s="82"/>
      <c r="BK58" s="82"/>
      <c r="BL58" s="82"/>
      <c r="BM58" s="83"/>
      <c r="BN58" s="83"/>
      <c r="BO58" s="83"/>
      <c r="BP58" s="83"/>
      <c r="BQ58" s="83"/>
      <c r="CA58" s="79" t="s">
        <v>27</v>
      </c>
    </row>
    <row r="60" spans="1:80" ht="15.75" customHeight="1" x14ac:dyDescent="0.2">
      <c r="A60" s="18" t="s">
        <v>53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</row>
    <row r="62" spans="1:80" ht="45" customHeight="1" x14ac:dyDescent="0.2">
      <c r="A62" s="23" t="s">
        <v>10</v>
      </c>
      <c r="B62" s="24"/>
      <c r="C62" s="23" t="s">
        <v>9</v>
      </c>
      <c r="D62" s="27"/>
      <c r="E62" s="27"/>
      <c r="F62" s="27"/>
      <c r="G62" s="27"/>
      <c r="H62" s="27"/>
      <c r="I62" s="24"/>
      <c r="J62" s="23" t="s">
        <v>8</v>
      </c>
      <c r="K62" s="27"/>
      <c r="L62" s="27"/>
      <c r="M62" s="27"/>
      <c r="N62" s="24"/>
      <c r="O62" s="23" t="s">
        <v>7</v>
      </c>
      <c r="P62" s="27"/>
      <c r="Q62" s="27"/>
      <c r="R62" s="27"/>
      <c r="S62" s="27"/>
      <c r="T62" s="27"/>
      <c r="U62" s="27"/>
      <c r="V62" s="27"/>
      <c r="W62" s="27"/>
      <c r="X62" s="24"/>
      <c r="Y62" s="30" t="s">
        <v>30</v>
      </c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 t="s">
        <v>55</v>
      </c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54" t="s">
        <v>3</v>
      </c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9"/>
      <c r="BS62" s="9"/>
      <c r="BT62" s="9"/>
      <c r="BU62" s="9"/>
      <c r="BV62" s="9"/>
      <c r="BW62" s="9"/>
      <c r="BX62" s="9"/>
      <c r="BY62" s="9"/>
      <c r="BZ62" s="8"/>
    </row>
    <row r="63" spans="1:80" ht="32.25" customHeight="1" x14ac:dyDescent="12.75">
      <c r="A63" s="25"/>
      <c r="B63" s="26"/>
      <c r="C63" s="25"/>
      <c r="D63" s="28"/>
      <c r="E63" s="28"/>
      <c r="F63" s="28"/>
      <c r="G63" s="28"/>
      <c r="H63" s="28"/>
      <c r="I63" s="26"/>
      <c r="J63" s="25"/>
      <c r="K63" s="28"/>
      <c r="L63" s="28"/>
      <c r="M63" s="28"/>
      <c r="N63" s="26"/>
      <c r="O63" s="25"/>
      <c r="P63" s="28"/>
      <c r="Q63" s="28"/>
      <c r="R63" s="28"/>
      <c r="S63" s="28"/>
      <c r="T63" s="28"/>
      <c r="U63" s="28"/>
      <c r="V63" s="28"/>
      <c r="W63" s="28"/>
      <c r="X63" s="26"/>
      <c r="Y63" s="43" t="s">
        <v>5</v>
      </c>
      <c r="Z63" s="44"/>
      <c r="AA63" s="44"/>
      <c r="AB63" s="44"/>
      <c r="AC63" s="45"/>
      <c r="AD63" s="43" t="s">
        <v>4</v>
      </c>
      <c r="AE63" s="44"/>
      <c r="AF63" s="44"/>
      <c r="AG63" s="44"/>
      <c r="AH63" s="45"/>
      <c r="AI63" s="30" t="s">
        <v>31</v>
      </c>
      <c r="AJ63" s="30"/>
      <c r="AK63" s="30"/>
      <c r="AL63" s="30"/>
      <c r="AM63" s="30"/>
      <c r="AN63" s="30" t="s">
        <v>5</v>
      </c>
      <c r="AO63" s="30"/>
      <c r="AP63" s="30"/>
      <c r="AQ63" s="30"/>
      <c r="AR63" s="30"/>
      <c r="AS63" s="30" t="s">
        <v>4</v>
      </c>
      <c r="AT63" s="30"/>
      <c r="AU63" s="30"/>
      <c r="AV63" s="30"/>
      <c r="AW63" s="30"/>
      <c r="AX63" s="30" t="s">
        <v>31</v>
      </c>
      <c r="AY63" s="30"/>
      <c r="AZ63" s="30"/>
      <c r="BA63" s="30"/>
      <c r="BB63" s="30"/>
      <c r="BC63" s="30" t="s">
        <v>5</v>
      </c>
      <c r="BD63" s="30"/>
      <c r="BE63" s="30"/>
      <c r="BF63" s="30"/>
      <c r="BG63" s="30"/>
      <c r="BH63" s="30" t="s">
        <v>4</v>
      </c>
      <c r="BI63" s="30"/>
      <c r="BJ63" s="30"/>
      <c r="BK63" s="30"/>
      <c r="BL63" s="30"/>
      <c r="BM63" s="30" t="s">
        <v>31</v>
      </c>
      <c r="BN63" s="30"/>
      <c r="BO63" s="30"/>
      <c r="BP63" s="30"/>
      <c r="BQ63" s="30"/>
      <c r="BR63" s="2"/>
      <c r="BS63" s="2"/>
      <c r="BT63" s="2"/>
      <c r="BU63" s="2"/>
      <c r="BV63" s="2"/>
      <c r="BW63" s="2"/>
      <c r="BX63" s="2"/>
      <c r="BY63" s="2"/>
      <c r="BZ63" s="8"/>
    </row>
    <row r="64" spans="1:80" ht="15.95" customHeight="1" x14ac:dyDescent="0.2">
      <c r="A64" s="30">
        <v>1</v>
      </c>
      <c r="B64" s="30"/>
      <c r="C64" s="30">
        <v>2</v>
      </c>
      <c r="D64" s="30"/>
      <c r="E64" s="30"/>
      <c r="F64" s="30"/>
      <c r="G64" s="30"/>
      <c r="H64" s="30"/>
      <c r="I64" s="30"/>
      <c r="J64" s="30">
        <v>3</v>
      </c>
      <c r="K64" s="30"/>
      <c r="L64" s="30"/>
      <c r="M64" s="30"/>
      <c r="N64" s="30"/>
      <c r="O64" s="30">
        <v>4</v>
      </c>
      <c r="P64" s="30"/>
      <c r="Q64" s="30"/>
      <c r="R64" s="30"/>
      <c r="S64" s="30"/>
      <c r="T64" s="30"/>
      <c r="U64" s="30"/>
      <c r="V64" s="30"/>
      <c r="W64" s="30"/>
      <c r="X64" s="30"/>
      <c r="Y64" s="30">
        <v>5</v>
      </c>
      <c r="Z64" s="30"/>
      <c r="AA64" s="30"/>
      <c r="AB64" s="30"/>
      <c r="AC64" s="30"/>
      <c r="AD64" s="30">
        <v>6</v>
      </c>
      <c r="AE64" s="30"/>
      <c r="AF64" s="30"/>
      <c r="AG64" s="30"/>
      <c r="AH64" s="30"/>
      <c r="AI64" s="30">
        <v>7</v>
      </c>
      <c r="AJ64" s="30"/>
      <c r="AK64" s="30"/>
      <c r="AL64" s="30"/>
      <c r="AM64" s="30"/>
      <c r="AN64" s="43">
        <v>8</v>
      </c>
      <c r="AO64" s="44"/>
      <c r="AP64" s="44"/>
      <c r="AQ64" s="44"/>
      <c r="AR64" s="45"/>
      <c r="AS64" s="43">
        <v>9</v>
      </c>
      <c r="AT64" s="44"/>
      <c r="AU64" s="44"/>
      <c r="AV64" s="44"/>
      <c r="AW64" s="45"/>
      <c r="AX64" s="43">
        <v>10</v>
      </c>
      <c r="AY64" s="44"/>
      <c r="AZ64" s="44"/>
      <c r="BA64" s="44"/>
      <c r="BB64" s="45"/>
      <c r="BC64" s="43">
        <v>11</v>
      </c>
      <c r="BD64" s="44"/>
      <c r="BE64" s="44"/>
      <c r="BF64" s="44"/>
      <c r="BG64" s="45"/>
      <c r="BH64" s="43">
        <v>12</v>
      </c>
      <c r="BI64" s="44"/>
      <c r="BJ64" s="44"/>
      <c r="BK64" s="44"/>
      <c r="BL64" s="45"/>
      <c r="BM64" s="43">
        <v>13</v>
      </c>
      <c r="BN64" s="44"/>
      <c r="BO64" s="44"/>
      <c r="BP64" s="44"/>
      <c r="BQ64" s="45"/>
      <c r="BR64" s="2"/>
      <c r="BS64" s="2"/>
      <c r="BT64" s="2"/>
      <c r="BU64" s="2"/>
      <c r="BV64" s="2"/>
      <c r="BW64" s="2"/>
      <c r="BX64" s="2"/>
      <c r="BY64" s="2"/>
      <c r="BZ64" s="8"/>
    </row>
    <row r="65" spans="1:80" ht="12.75" hidden="1" customHeight="1" x14ac:dyDescent="0.2">
      <c r="A65" s="19" t="s">
        <v>44</v>
      </c>
      <c r="B65" s="19"/>
      <c r="C65" s="34" t="s">
        <v>19</v>
      </c>
      <c r="D65" s="35"/>
      <c r="E65" s="35"/>
      <c r="F65" s="35"/>
      <c r="G65" s="35"/>
      <c r="H65" s="35"/>
      <c r="I65" s="36"/>
      <c r="J65" s="19" t="s">
        <v>20</v>
      </c>
      <c r="K65" s="19"/>
      <c r="L65" s="19"/>
      <c r="M65" s="19"/>
      <c r="N65" s="19"/>
      <c r="O65" s="51" t="s">
        <v>45</v>
      </c>
      <c r="P65" s="51"/>
      <c r="Q65" s="51"/>
      <c r="R65" s="51"/>
      <c r="S65" s="51"/>
      <c r="T65" s="51"/>
      <c r="U65" s="51"/>
      <c r="V65" s="51"/>
      <c r="W65" s="51"/>
      <c r="X65" s="34"/>
      <c r="Y65" s="46" t="s">
        <v>15</v>
      </c>
      <c r="Z65" s="46"/>
      <c r="AA65" s="46"/>
      <c r="AB65" s="46"/>
      <c r="AC65" s="46"/>
      <c r="AD65" s="46" t="s">
        <v>35</v>
      </c>
      <c r="AE65" s="46"/>
      <c r="AF65" s="46"/>
      <c r="AG65" s="46"/>
      <c r="AH65" s="46"/>
      <c r="AI65" s="46" t="s">
        <v>21</v>
      </c>
      <c r="AJ65" s="46"/>
      <c r="AK65" s="46"/>
      <c r="AL65" s="46"/>
      <c r="AM65" s="46"/>
      <c r="AN65" s="46" t="s">
        <v>36</v>
      </c>
      <c r="AO65" s="46"/>
      <c r="AP65" s="46"/>
      <c r="AQ65" s="46"/>
      <c r="AR65" s="46"/>
      <c r="AS65" s="46" t="s">
        <v>16</v>
      </c>
      <c r="AT65" s="46"/>
      <c r="AU65" s="46"/>
      <c r="AV65" s="46"/>
      <c r="AW65" s="46"/>
      <c r="AX65" s="46" t="s">
        <v>21</v>
      </c>
      <c r="AY65" s="46"/>
      <c r="AZ65" s="46"/>
      <c r="BA65" s="46"/>
      <c r="BB65" s="46"/>
      <c r="BC65" s="46" t="s">
        <v>38</v>
      </c>
      <c r="BD65" s="46"/>
      <c r="BE65" s="46"/>
      <c r="BF65" s="46"/>
      <c r="BG65" s="46"/>
      <c r="BH65" s="46" t="s">
        <v>38</v>
      </c>
      <c r="BI65" s="46"/>
      <c r="BJ65" s="46"/>
      <c r="BK65" s="46"/>
      <c r="BL65" s="46"/>
      <c r="BM65" s="60" t="s">
        <v>21</v>
      </c>
      <c r="BN65" s="60"/>
      <c r="BO65" s="60"/>
      <c r="BP65" s="60"/>
      <c r="BQ65" s="60"/>
      <c r="BR65" s="11"/>
      <c r="BS65" s="11"/>
      <c r="BT65" s="8"/>
      <c r="BU65" s="8"/>
      <c r="BV65" s="8"/>
      <c r="BW65" s="8"/>
      <c r="BX65" s="8"/>
      <c r="BY65" s="8"/>
      <c r="BZ65" s="8"/>
      <c r="CA65" s="1" t="s">
        <v>28</v>
      </c>
    </row>
    <row r="66" spans="1:80" s="79" customFormat="1" ht="15.75" x14ac:dyDescent="0.2">
      <c r="A66" s="75">
        <v>0</v>
      </c>
      <c r="B66" s="75"/>
      <c r="C66" s="84" t="s">
        <v>71</v>
      </c>
      <c r="D66" s="84"/>
      <c r="E66" s="84"/>
      <c r="F66" s="84"/>
      <c r="G66" s="84"/>
      <c r="H66" s="84"/>
      <c r="I66" s="84"/>
      <c r="J66" s="84" t="s">
        <v>72</v>
      </c>
      <c r="K66" s="84"/>
      <c r="L66" s="84"/>
      <c r="M66" s="84"/>
      <c r="N66" s="84"/>
      <c r="O66" s="84" t="s">
        <v>72</v>
      </c>
      <c r="P66" s="84"/>
      <c r="Q66" s="84"/>
      <c r="R66" s="84"/>
      <c r="S66" s="84"/>
      <c r="T66" s="84"/>
      <c r="U66" s="84"/>
      <c r="V66" s="84"/>
      <c r="W66" s="84"/>
      <c r="X66" s="84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6"/>
      <c r="BR66" s="87"/>
      <c r="BS66" s="87"/>
      <c r="BT66" s="87"/>
      <c r="BU66" s="87"/>
      <c r="BV66" s="87"/>
      <c r="BW66" s="87"/>
      <c r="BX66" s="87"/>
      <c r="BY66" s="87"/>
      <c r="BZ66" s="88"/>
      <c r="CA66" s="79" t="s">
        <v>29</v>
      </c>
    </row>
    <row r="67" spans="1:80" ht="15.75" x14ac:dyDescent="0.2">
      <c r="A67" s="30">
        <v>1</v>
      </c>
      <c r="B67" s="30"/>
      <c r="C67" s="56" t="s">
        <v>73</v>
      </c>
      <c r="D67" s="56"/>
      <c r="E67" s="56"/>
      <c r="F67" s="56"/>
      <c r="G67" s="56"/>
      <c r="H67" s="56"/>
      <c r="I67" s="56"/>
      <c r="J67" s="56" t="s">
        <v>74</v>
      </c>
      <c r="K67" s="56"/>
      <c r="L67" s="56"/>
      <c r="M67" s="56"/>
      <c r="N67" s="56"/>
      <c r="O67" s="56" t="s">
        <v>75</v>
      </c>
      <c r="P67" s="56"/>
      <c r="Q67" s="56"/>
      <c r="R67" s="56"/>
      <c r="S67" s="56"/>
      <c r="T67" s="56"/>
      <c r="U67" s="56"/>
      <c r="V67" s="56"/>
      <c r="W67" s="56"/>
      <c r="X67" s="56"/>
      <c r="Y67" s="89">
        <v>2410690</v>
      </c>
      <c r="Z67" s="89"/>
      <c r="AA67" s="89"/>
      <c r="AB67" s="89"/>
      <c r="AC67" s="89"/>
      <c r="AD67" s="89">
        <v>359068</v>
      </c>
      <c r="AE67" s="89"/>
      <c r="AF67" s="89"/>
      <c r="AG67" s="89"/>
      <c r="AH67" s="89"/>
      <c r="AI67" s="89">
        <f>Y67+AD67</f>
        <v>2769758</v>
      </c>
      <c r="AJ67" s="89"/>
      <c r="AK67" s="89"/>
      <c r="AL67" s="89"/>
      <c r="AM67" s="89"/>
      <c r="AN67" s="89">
        <v>2343219.31</v>
      </c>
      <c r="AO67" s="89"/>
      <c r="AP67" s="89"/>
      <c r="AQ67" s="89"/>
      <c r="AR67" s="89"/>
      <c r="AS67" s="89">
        <v>329067.53000000003</v>
      </c>
      <c r="AT67" s="89"/>
      <c r="AU67" s="89"/>
      <c r="AV67" s="89"/>
      <c r="AW67" s="89"/>
      <c r="AX67" s="90">
        <f>AN67+AS67</f>
        <v>2672286.84</v>
      </c>
      <c r="AY67" s="90"/>
      <c r="AZ67" s="90"/>
      <c r="BA67" s="90"/>
      <c r="BB67" s="90"/>
      <c r="BC67" s="90">
        <f>AN67-Y67</f>
        <v>-67470.689999999944</v>
      </c>
      <c r="BD67" s="90"/>
      <c r="BE67" s="90"/>
      <c r="BF67" s="90"/>
      <c r="BG67" s="90"/>
      <c r="BH67" s="90">
        <f>AS67-AD67</f>
        <v>-30000.469999999972</v>
      </c>
      <c r="BI67" s="90"/>
      <c r="BJ67" s="90"/>
      <c r="BK67" s="90"/>
      <c r="BL67" s="90"/>
      <c r="BM67" s="90">
        <f>BC67+BH67</f>
        <v>-97471.159999999916</v>
      </c>
      <c r="BN67" s="90"/>
      <c r="BO67" s="90"/>
      <c r="BP67" s="90"/>
      <c r="BQ67" s="90"/>
      <c r="BR67" s="10"/>
      <c r="BS67" s="10"/>
      <c r="BT67" s="10"/>
      <c r="BU67" s="10"/>
      <c r="BV67" s="10"/>
      <c r="BW67" s="10"/>
      <c r="BX67" s="10"/>
      <c r="BY67" s="10"/>
      <c r="BZ67" s="8"/>
    </row>
    <row r="68" spans="1:80" ht="15.75" customHeight="1" x14ac:dyDescent="0.2">
      <c r="A68" s="30"/>
      <c r="B68" s="30"/>
      <c r="C68" s="91" t="s">
        <v>77</v>
      </c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  <c r="BP68" s="95"/>
      <c r="BQ68" s="96"/>
      <c r="BR68" s="10"/>
      <c r="BS68" s="10"/>
      <c r="BT68" s="10"/>
      <c r="BU68" s="10"/>
      <c r="BV68" s="10"/>
      <c r="BW68" s="10"/>
      <c r="BX68" s="10"/>
      <c r="BY68" s="10"/>
      <c r="BZ68" s="8"/>
      <c r="CB68" s="1" t="s">
        <v>76</v>
      </c>
    </row>
    <row r="69" spans="1:80" s="79" customFormat="1" ht="15.75" x14ac:dyDescent="0.2">
      <c r="A69" s="75">
        <v>0</v>
      </c>
      <c r="B69" s="75"/>
      <c r="C69" s="92" t="s">
        <v>78</v>
      </c>
      <c r="D69" s="77"/>
      <c r="E69" s="77"/>
      <c r="F69" s="77"/>
      <c r="G69" s="77"/>
      <c r="H69" s="77"/>
      <c r="I69" s="78"/>
      <c r="J69" s="84" t="s">
        <v>72</v>
      </c>
      <c r="K69" s="84"/>
      <c r="L69" s="84"/>
      <c r="M69" s="84"/>
      <c r="N69" s="84"/>
      <c r="O69" s="84" t="s">
        <v>72</v>
      </c>
      <c r="P69" s="84"/>
      <c r="Q69" s="84"/>
      <c r="R69" s="84"/>
      <c r="S69" s="84"/>
      <c r="T69" s="84"/>
      <c r="U69" s="84"/>
      <c r="V69" s="84"/>
      <c r="W69" s="84"/>
      <c r="X69" s="84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  <c r="BM69" s="86"/>
      <c r="BN69" s="86"/>
      <c r="BO69" s="86"/>
      <c r="BP69" s="86"/>
      <c r="BQ69" s="86"/>
      <c r="BR69" s="87"/>
      <c r="BS69" s="87"/>
      <c r="BT69" s="87"/>
      <c r="BU69" s="87"/>
      <c r="BV69" s="87"/>
      <c r="BW69" s="87"/>
      <c r="BX69" s="87"/>
      <c r="BY69" s="87"/>
      <c r="BZ69" s="88"/>
    </row>
    <row r="70" spans="1:80" ht="15.75" customHeight="1" x14ac:dyDescent="0.2">
      <c r="A70" s="30">
        <v>2</v>
      </c>
      <c r="B70" s="30"/>
      <c r="C70" s="91" t="s">
        <v>79</v>
      </c>
      <c r="D70" s="73"/>
      <c r="E70" s="73"/>
      <c r="F70" s="73"/>
      <c r="G70" s="73"/>
      <c r="H70" s="73"/>
      <c r="I70" s="74"/>
      <c r="J70" s="56" t="s">
        <v>80</v>
      </c>
      <c r="K70" s="56"/>
      <c r="L70" s="56"/>
      <c r="M70" s="56"/>
      <c r="N70" s="56"/>
      <c r="O70" s="56" t="s">
        <v>75</v>
      </c>
      <c r="P70" s="56"/>
      <c r="Q70" s="56"/>
      <c r="R70" s="56"/>
      <c r="S70" s="56"/>
      <c r="T70" s="56"/>
      <c r="U70" s="56"/>
      <c r="V70" s="56"/>
      <c r="W70" s="56"/>
      <c r="X70" s="56"/>
      <c r="Y70" s="89">
        <v>9</v>
      </c>
      <c r="Z70" s="89"/>
      <c r="AA70" s="89"/>
      <c r="AB70" s="89"/>
      <c r="AC70" s="89"/>
      <c r="AD70" s="89">
        <v>3</v>
      </c>
      <c r="AE70" s="89"/>
      <c r="AF70" s="89"/>
      <c r="AG70" s="89"/>
      <c r="AH70" s="89"/>
      <c r="AI70" s="89">
        <f>Y70+AD70</f>
        <v>12</v>
      </c>
      <c r="AJ70" s="89"/>
      <c r="AK70" s="89"/>
      <c r="AL70" s="89"/>
      <c r="AM70" s="89"/>
      <c r="AN70" s="89">
        <v>11</v>
      </c>
      <c r="AO70" s="89"/>
      <c r="AP70" s="89"/>
      <c r="AQ70" s="89"/>
      <c r="AR70" s="89"/>
      <c r="AS70" s="89">
        <v>3</v>
      </c>
      <c r="AT70" s="89"/>
      <c r="AU70" s="89"/>
      <c r="AV70" s="89"/>
      <c r="AW70" s="89"/>
      <c r="AX70" s="90">
        <f>AN70+AS70</f>
        <v>14</v>
      </c>
      <c r="AY70" s="90"/>
      <c r="AZ70" s="90"/>
      <c r="BA70" s="90"/>
      <c r="BB70" s="90"/>
      <c r="BC70" s="90">
        <f>AN70-Y70</f>
        <v>2</v>
      </c>
      <c r="BD70" s="90"/>
      <c r="BE70" s="90"/>
      <c r="BF70" s="90"/>
      <c r="BG70" s="90"/>
      <c r="BH70" s="90">
        <f>AS70-AD70</f>
        <v>0</v>
      </c>
      <c r="BI70" s="90"/>
      <c r="BJ70" s="90"/>
      <c r="BK70" s="90"/>
      <c r="BL70" s="90"/>
      <c r="BM70" s="90">
        <f>BC70+BH70</f>
        <v>2</v>
      </c>
      <c r="BN70" s="90"/>
      <c r="BO70" s="90"/>
      <c r="BP70" s="90"/>
      <c r="BQ70" s="90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80" ht="15.75" customHeight="1" x14ac:dyDescent="0.2">
      <c r="A71" s="30"/>
      <c r="B71" s="30"/>
      <c r="C71" s="91" t="s">
        <v>82</v>
      </c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5"/>
      <c r="BN71" s="95"/>
      <c r="BO71" s="95"/>
      <c r="BP71" s="95"/>
      <c r="BQ71" s="96"/>
      <c r="BR71" s="10"/>
      <c r="BS71" s="10"/>
      <c r="BT71" s="10"/>
      <c r="BU71" s="10"/>
      <c r="BV71" s="10"/>
      <c r="BW71" s="10"/>
      <c r="BX71" s="10"/>
      <c r="BY71" s="10"/>
      <c r="BZ71" s="8"/>
      <c r="CB71" s="1" t="s">
        <v>81</v>
      </c>
    </row>
    <row r="72" spans="1:80" s="79" customFormat="1" ht="15.75" x14ac:dyDescent="0.2">
      <c r="A72" s="75">
        <v>0</v>
      </c>
      <c r="B72" s="75"/>
      <c r="C72" s="92" t="s">
        <v>83</v>
      </c>
      <c r="D72" s="77"/>
      <c r="E72" s="77"/>
      <c r="F72" s="77"/>
      <c r="G72" s="77"/>
      <c r="H72" s="77"/>
      <c r="I72" s="78"/>
      <c r="J72" s="84" t="s">
        <v>72</v>
      </c>
      <c r="K72" s="84"/>
      <c r="L72" s="84"/>
      <c r="M72" s="84"/>
      <c r="N72" s="84"/>
      <c r="O72" s="84" t="s">
        <v>72</v>
      </c>
      <c r="P72" s="84"/>
      <c r="Q72" s="84"/>
      <c r="R72" s="84"/>
      <c r="S72" s="84"/>
      <c r="T72" s="84"/>
      <c r="U72" s="84"/>
      <c r="V72" s="84"/>
      <c r="W72" s="84"/>
      <c r="X72" s="84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86"/>
      <c r="BO72" s="86"/>
      <c r="BP72" s="86"/>
      <c r="BQ72" s="86"/>
      <c r="BR72" s="87"/>
      <c r="BS72" s="87"/>
      <c r="BT72" s="87"/>
      <c r="BU72" s="87"/>
      <c r="BV72" s="87"/>
      <c r="BW72" s="87"/>
      <c r="BX72" s="87"/>
      <c r="BY72" s="87"/>
      <c r="BZ72" s="88"/>
    </row>
    <row r="73" spans="1:80" ht="25.5" customHeight="1" x14ac:dyDescent="0.2">
      <c r="A73" s="30">
        <v>3</v>
      </c>
      <c r="B73" s="30"/>
      <c r="C73" s="91" t="s">
        <v>84</v>
      </c>
      <c r="D73" s="73"/>
      <c r="E73" s="73"/>
      <c r="F73" s="73"/>
      <c r="G73" s="73"/>
      <c r="H73" s="73"/>
      <c r="I73" s="74"/>
      <c r="J73" s="56" t="s">
        <v>74</v>
      </c>
      <c r="K73" s="56"/>
      <c r="L73" s="56"/>
      <c r="M73" s="56"/>
      <c r="N73" s="56"/>
      <c r="O73" s="94" t="s">
        <v>85</v>
      </c>
      <c r="P73" s="73"/>
      <c r="Q73" s="73"/>
      <c r="R73" s="73"/>
      <c r="S73" s="73"/>
      <c r="T73" s="73"/>
      <c r="U73" s="73"/>
      <c r="V73" s="73"/>
      <c r="W73" s="73"/>
      <c r="X73" s="74"/>
      <c r="Y73" s="89">
        <v>267854.45</v>
      </c>
      <c r="Z73" s="89"/>
      <c r="AA73" s="89"/>
      <c r="AB73" s="89"/>
      <c r="AC73" s="89"/>
      <c r="AD73" s="89">
        <v>119689.34</v>
      </c>
      <c r="AE73" s="89"/>
      <c r="AF73" s="89"/>
      <c r="AG73" s="89"/>
      <c r="AH73" s="89"/>
      <c r="AI73" s="89">
        <f>Y73+AD73</f>
        <v>387543.79000000004</v>
      </c>
      <c r="AJ73" s="89"/>
      <c r="AK73" s="89"/>
      <c r="AL73" s="89"/>
      <c r="AM73" s="89"/>
      <c r="AN73" s="89">
        <v>213019.94</v>
      </c>
      <c r="AO73" s="89"/>
      <c r="AP73" s="89"/>
      <c r="AQ73" s="89"/>
      <c r="AR73" s="89"/>
      <c r="AS73" s="89">
        <v>109689.18</v>
      </c>
      <c r="AT73" s="89"/>
      <c r="AU73" s="89"/>
      <c r="AV73" s="89"/>
      <c r="AW73" s="89"/>
      <c r="AX73" s="90">
        <f>AN73+AS73</f>
        <v>322709.12</v>
      </c>
      <c r="AY73" s="90"/>
      <c r="AZ73" s="90"/>
      <c r="BA73" s="90"/>
      <c r="BB73" s="90"/>
      <c r="BC73" s="90">
        <f>AN73-Y73</f>
        <v>-54834.510000000009</v>
      </c>
      <c r="BD73" s="90"/>
      <c r="BE73" s="90"/>
      <c r="BF73" s="90"/>
      <c r="BG73" s="90"/>
      <c r="BH73" s="90">
        <f>AS73-AD73</f>
        <v>-10000.160000000003</v>
      </c>
      <c r="BI73" s="90"/>
      <c r="BJ73" s="90"/>
      <c r="BK73" s="90"/>
      <c r="BL73" s="90"/>
      <c r="BM73" s="90">
        <f>BC73+BH73</f>
        <v>-64834.670000000013</v>
      </c>
      <c r="BN73" s="90"/>
      <c r="BO73" s="90"/>
      <c r="BP73" s="90"/>
      <c r="BQ73" s="90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80" ht="15.75" customHeight="1" x14ac:dyDescent="0.2">
      <c r="A74" s="30"/>
      <c r="B74" s="30"/>
      <c r="C74" s="91" t="s">
        <v>77</v>
      </c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5"/>
      <c r="BN74" s="95"/>
      <c r="BO74" s="95"/>
      <c r="BP74" s="95"/>
      <c r="BQ74" s="96"/>
      <c r="BR74" s="10"/>
      <c r="BS74" s="10"/>
      <c r="BT74" s="10"/>
      <c r="BU74" s="10"/>
      <c r="BV74" s="10"/>
      <c r="BW74" s="10"/>
      <c r="BX74" s="10"/>
      <c r="BY74" s="10"/>
      <c r="BZ74" s="8"/>
      <c r="CB74" s="1" t="s">
        <v>86</v>
      </c>
    </row>
    <row r="75" spans="1:80" s="79" customFormat="1" ht="15.75" x14ac:dyDescent="0.2">
      <c r="A75" s="75">
        <v>0</v>
      </c>
      <c r="B75" s="75"/>
      <c r="C75" s="92" t="s">
        <v>87</v>
      </c>
      <c r="D75" s="77"/>
      <c r="E75" s="77"/>
      <c r="F75" s="77"/>
      <c r="G75" s="77"/>
      <c r="H75" s="77"/>
      <c r="I75" s="78"/>
      <c r="J75" s="84" t="s">
        <v>72</v>
      </c>
      <c r="K75" s="84"/>
      <c r="L75" s="84"/>
      <c r="M75" s="84"/>
      <c r="N75" s="84"/>
      <c r="O75" s="93" t="s">
        <v>72</v>
      </c>
      <c r="P75" s="77"/>
      <c r="Q75" s="77"/>
      <c r="R75" s="77"/>
      <c r="S75" s="77"/>
      <c r="T75" s="77"/>
      <c r="U75" s="77"/>
      <c r="V75" s="77"/>
      <c r="W75" s="77"/>
      <c r="X75" s="78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  <c r="BL75" s="86"/>
      <c r="BM75" s="86"/>
      <c r="BN75" s="86"/>
      <c r="BO75" s="86"/>
      <c r="BP75" s="86"/>
      <c r="BQ75" s="86"/>
      <c r="BR75" s="87"/>
      <c r="BS75" s="87"/>
      <c r="BT75" s="87"/>
      <c r="BU75" s="87"/>
      <c r="BV75" s="87"/>
      <c r="BW75" s="87"/>
      <c r="BX75" s="87"/>
      <c r="BY75" s="87"/>
      <c r="BZ75" s="88"/>
    </row>
    <row r="76" spans="1:80" ht="25.5" customHeight="1" x14ac:dyDescent="0.2">
      <c r="A76" s="30">
        <v>4</v>
      </c>
      <c r="B76" s="30"/>
      <c r="C76" s="91" t="s">
        <v>88</v>
      </c>
      <c r="D76" s="73"/>
      <c r="E76" s="73"/>
      <c r="F76" s="73"/>
      <c r="G76" s="73"/>
      <c r="H76" s="73"/>
      <c r="I76" s="74"/>
      <c r="J76" s="56" t="s">
        <v>89</v>
      </c>
      <c r="K76" s="56"/>
      <c r="L76" s="56"/>
      <c r="M76" s="56"/>
      <c r="N76" s="56"/>
      <c r="O76" s="94" t="s">
        <v>85</v>
      </c>
      <c r="P76" s="73"/>
      <c r="Q76" s="73"/>
      <c r="R76" s="73"/>
      <c r="S76" s="73"/>
      <c r="T76" s="73"/>
      <c r="U76" s="73"/>
      <c r="V76" s="73"/>
      <c r="W76" s="73"/>
      <c r="X76" s="74"/>
      <c r="Y76" s="89">
        <v>100</v>
      </c>
      <c r="Z76" s="89"/>
      <c r="AA76" s="89"/>
      <c r="AB76" s="89"/>
      <c r="AC76" s="89"/>
      <c r="AD76" s="89">
        <v>100</v>
      </c>
      <c r="AE76" s="89"/>
      <c r="AF76" s="89"/>
      <c r="AG76" s="89"/>
      <c r="AH76" s="89"/>
      <c r="AI76" s="89">
        <f>Y76+AD76</f>
        <v>200</v>
      </c>
      <c r="AJ76" s="89"/>
      <c r="AK76" s="89"/>
      <c r="AL76" s="89"/>
      <c r="AM76" s="89"/>
      <c r="AN76" s="89">
        <v>97</v>
      </c>
      <c r="AO76" s="89"/>
      <c r="AP76" s="89"/>
      <c r="AQ76" s="89"/>
      <c r="AR76" s="89"/>
      <c r="AS76" s="89">
        <v>92</v>
      </c>
      <c r="AT76" s="89"/>
      <c r="AU76" s="89"/>
      <c r="AV76" s="89"/>
      <c r="AW76" s="89"/>
      <c r="AX76" s="90">
        <f>AN76+AS76</f>
        <v>189</v>
      </c>
      <c r="AY76" s="90"/>
      <c r="AZ76" s="90"/>
      <c r="BA76" s="90"/>
      <c r="BB76" s="90"/>
      <c r="BC76" s="90">
        <f>AN76-Y76</f>
        <v>-3</v>
      </c>
      <c r="BD76" s="90"/>
      <c r="BE76" s="90"/>
      <c r="BF76" s="90"/>
      <c r="BG76" s="90"/>
      <c r="BH76" s="90">
        <f>AS76-AD76</f>
        <v>-8</v>
      </c>
      <c r="BI76" s="90"/>
      <c r="BJ76" s="90"/>
      <c r="BK76" s="90"/>
      <c r="BL76" s="90"/>
      <c r="BM76" s="90">
        <f>BC76+BH76</f>
        <v>-11</v>
      </c>
      <c r="BN76" s="90"/>
      <c r="BO76" s="90"/>
      <c r="BP76" s="90"/>
      <c r="BQ76" s="90"/>
      <c r="BR76" s="10"/>
      <c r="BS76" s="10"/>
      <c r="BT76" s="10"/>
      <c r="BU76" s="10"/>
      <c r="BV76" s="10"/>
      <c r="BW76" s="10"/>
      <c r="BX76" s="10"/>
      <c r="BY76" s="10"/>
      <c r="BZ76" s="8"/>
    </row>
    <row r="78" spans="1:80" ht="15.95" customHeight="1" x14ac:dyDescent="0.2">
      <c r="A78" s="18" t="s">
        <v>56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</row>
    <row r="79" spans="1:80" ht="15.95" customHeight="1" x14ac:dyDescent="0.2">
      <c r="A79" s="99" t="s">
        <v>91</v>
      </c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  <c r="AT79" s="100"/>
      <c r="AU79" s="100"/>
      <c r="AV79" s="100"/>
      <c r="AW79" s="100"/>
      <c r="AX79" s="100"/>
      <c r="AY79" s="100"/>
      <c r="AZ79" s="100"/>
      <c r="BA79" s="100"/>
      <c r="BB79" s="100"/>
      <c r="BC79" s="100"/>
      <c r="BD79" s="100"/>
      <c r="BE79" s="100"/>
      <c r="BF79" s="100"/>
      <c r="BG79" s="100"/>
      <c r="BH79" s="100"/>
      <c r="BI79" s="100"/>
      <c r="BJ79" s="100"/>
      <c r="BK79" s="100"/>
      <c r="BL79" s="100"/>
    </row>
    <row r="80" spans="1:80" ht="15.95" customHeight="1" x14ac:dyDescent="0.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</row>
    <row r="81" spans="1:64" ht="15.95" customHeight="1" x14ac:dyDescent="0.2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</row>
    <row r="82" spans="1:64" ht="17.25" customHeight="1" x14ac:dyDescent="0.2">
      <c r="A82" s="102" t="s">
        <v>94</v>
      </c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3"/>
      <c r="AO82" s="3"/>
      <c r="AP82" s="103" t="s">
        <v>96</v>
      </c>
      <c r="AQ82" s="98"/>
      <c r="AR82" s="98"/>
      <c r="AS82" s="98"/>
      <c r="AT82" s="98"/>
      <c r="AU82" s="98"/>
      <c r="AV82" s="98"/>
      <c r="AW82" s="98"/>
      <c r="AX82" s="98"/>
      <c r="AY82" s="98"/>
      <c r="AZ82" s="98"/>
      <c r="BA82" s="98"/>
      <c r="BB82" s="98"/>
      <c r="BC82" s="98"/>
      <c r="BD82" s="98"/>
      <c r="BE82" s="98"/>
      <c r="BF82" s="98"/>
      <c r="BG82" s="98"/>
      <c r="BH82" s="98"/>
    </row>
    <row r="83" spans="1:64" x14ac:dyDescent="0.2">
      <c r="W83" s="52" t="s">
        <v>12</v>
      </c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4"/>
      <c r="AO83" s="4"/>
      <c r="AP83" s="52" t="s">
        <v>13</v>
      </c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</row>
    <row r="86" spans="1:64" ht="15.95" customHeight="1" x14ac:dyDescent="0.2">
      <c r="A86" s="102" t="s">
        <v>95</v>
      </c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3"/>
      <c r="AO86" s="3"/>
      <c r="AP86" s="103" t="s">
        <v>97</v>
      </c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</row>
    <row r="87" spans="1:64" x14ac:dyDescent="0.2">
      <c r="W87" s="52" t="s">
        <v>12</v>
      </c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4"/>
      <c r="AO87" s="4"/>
      <c r="AP87" s="52" t="s">
        <v>13</v>
      </c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</row>
  </sheetData>
  <mergeCells count="342">
    <mergeCell ref="C68:BQ68"/>
    <mergeCell ref="C71:BQ71"/>
    <mergeCell ref="C74:BQ74"/>
    <mergeCell ref="BH76:BL76"/>
    <mergeCell ref="BM76:BQ76"/>
    <mergeCell ref="AD76:AH76"/>
    <mergeCell ref="AI76:AM76"/>
    <mergeCell ref="AN76:AR76"/>
    <mergeCell ref="AS76:AW76"/>
    <mergeCell ref="AX76:BB76"/>
    <mergeCell ref="BC76:BG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3:AW73"/>
    <mergeCell ref="AX73:BB73"/>
    <mergeCell ref="BC73:BG73"/>
    <mergeCell ref="BH73:BL73"/>
    <mergeCell ref="BM73:BQ73"/>
    <mergeCell ref="A74:B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72:B72"/>
    <mergeCell ref="C72:I72"/>
    <mergeCell ref="J72:N72"/>
    <mergeCell ref="O72:X72"/>
    <mergeCell ref="Y72:AC72"/>
    <mergeCell ref="BH70:BL70"/>
    <mergeCell ref="BM70:BQ70"/>
    <mergeCell ref="A71:B71"/>
    <mergeCell ref="AD70:AH70"/>
    <mergeCell ref="AI70:AM70"/>
    <mergeCell ref="AN70:AR70"/>
    <mergeCell ref="AS70:AW70"/>
    <mergeCell ref="AX70:BB70"/>
    <mergeCell ref="BC70:BG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S67:AW67"/>
    <mergeCell ref="AX67:BB67"/>
    <mergeCell ref="BC67:BG67"/>
    <mergeCell ref="BH67:BL67"/>
    <mergeCell ref="BM67:BQ67"/>
    <mergeCell ref="A68:B68"/>
    <mergeCell ref="A67:B67"/>
    <mergeCell ref="C67:I67"/>
    <mergeCell ref="J67:N67"/>
    <mergeCell ref="O67:X67"/>
    <mergeCell ref="Y67:AC67"/>
    <mergeCell ref="AD67:AH67"/>
    <mergeCell ref="AI67:AM67"/>
    <mergeCell ref="AN67:AR67"/>
    <mergeCell ref="C47:BQ47"/>
    <mergeCell ref="C49:BQ49"/>
    <mergeCell ref="AU50:AY50"/>
    <mergeCell ref="AZ50:BC50"/>
    <mergeCell ref="BD50:BH50"/>
    <mergeCell ref="BI50:BM50"/>
    <mergeCell ref="BN50:BQ50"/>
    <mergeCell ref="A50:B50"/>
    <mergeCell ref="C50:Z50"/>
    <mergeCell ref="AA50:AE50"/>
    <mergeCell ref="AF50:AJ50"/>
    <mergeCell ref="AK50:AO50"/>
    <mergeCell ref="AP50:AT50"/>
    <mergeCell ref="AU48:AY48"/>
    <mergeCell ref="AZ48:BC48"/>
    <mergeCell ref="BD48:BH48"/>
    <mergeCell ref="BI48:BM48"/>
    <mergeCell ref="BN48:BQ48"/>
    <mergeCell ref="A49:B49"/>
    <mergeCell ref="A48:B48"/>
    <mergeCell ref="C48:Z48"/>
    <mergeCell ref="AA48:AE48"/>
    <mergeCell ref="AF48:AJ48"/>
    <mergeCell ref="AK48:AO48"/>
    <mergeCell ref="AP48:AT48"/>
    <mergeCell ref="BD46:BH46"/>
    <mergeCell ref="BI46:BM46"/>
    <mergeCell ref="BN46:BQ46"/>
    <mergeCell ref="A47:B47"/>
    <mergeCell ref="A46:B46"/>
    <mergeCell ref="C46:Z46"/>
    <mergeCell ref="AA46:AE46"/>
    <mergeCell ref="AF46:AJ46"/>
    <mergeCell ref="AK46:AO46"/>
    <mergeCell ref="AP46:AT46"/>
    <mergeCell ref="AU46:AY46"/>
    <mergeCell ref="AZ46:BC46"/>
    <mergeCell ref="A45:B45"/>
    <mergeCell ref="C45:BQ45"/>
    <mergeCell ref="A20:B20"/>
    <mergeCell ref="D20:J20"/>
    <mergeCell ref="A40:B41"/>
    <mergeCell ref="A42:B42"/>
    <mergeCell ref="D21:J21"/>
    <mergeCell ref="A29:BL29"/>
    <mergeCell ref="A30:BL30"/>
    <mergeCell ref="A32:BL32"/>
    <mergeCell ref="A33:F33"/>
    <mergeCell ref="G33:BL33"/>
    <mergeCell ref="A44:B44"/>
    <mergeCell ref="A10:BL10"/>
    <mergeCell ref="A14:B14"/>
    <mergeCell ref="D14:J14"/>
    <mergeCell ref="D15:J15"/>
    <mergeCell ref="A17:B17"/>
    <mergeCell ref="D17:J17"/>
    <mergeCell ref="D18:J18"/>
    <mergeCell ref="A11:BL11"/>
    <mergeCell ref="A12:BL12"/>
    <mergeCell ref="C40:Z41"/>
    <mergeCell ref="C42:Z42"/>
    <mergeCell ref="C44:Z44"/>
    <mergeCell ref="AX64:BB64"/>
    <mergeCell ref="AS64:AW64"/>
    <mergeCell ref="AW57:BA57"/>
    <mergeCell ref="BB57:BF57"/>
    <mergeCell ref="BB55:BF55"/>
    <mergeCell ref="AL55:AP55"/>
    <mergeCell ref="AO2:BL6"/>
    <mergeCell ref="A7:BL7"/>
    <mergeCell ref="A8:BL8"/>
    <mergeCell ref="A9:BL9"/>
    <mergeCell ref="BM63:BQ63"/>
    <mergeCell ref="BH63:BL63"/>
    <mergeCell ref="BC63:BG63"/>
    <mergeCell ref="AD63:AH63"/>
    <mergeCell ref="AX63:BB63"/>
    <mergeCell ref="AS63:AW63"/>
    <mergeCell ref="L14:BL14"/>
    <mergeCell ref="L15:BL15"/>
    <mergeCell ref="L21:AB21"/>
    <mergeCell ref="AC20:BL20"/>
    <mergeCell ref="L18:BL18"/>
    <mergeCell ref="L20:AB20"/>
    <mergeCell ref="AC21:BL21"/>
    <mergeCell ref="L17:BL17"/>
    <mergeCell ref="BM66:BQ66"/>
    <mergeCell ref="BH66:BL66"/>
    <mergeCell ref="BC64:BG64"/>
    <mergeCell ref="BH64:BL64"/>
    <mergeCell ref="BM64:BQ64"/>
    <mergeCell ref="BM65:BQ65"/>
    <mergeCell ref="BH65:BL65"/>
    <mergeCell ref="BC65:BG65"/>
    <mergeCell ref="C43:Z43"/>
    <mergeCell ref="AI66:AM66"/>
    <mergeCell ref="AN66:AR66"/>
    <mergeCell ref="AS66:AW66"/>
    <mergeCell ref="AX66:BB66"/>
    <mergeCell ref="BC66:BG66"/>
    <mergeCell ref="AN63:AR63"/>
    <mergeCell ref="AX65:BB65"/>
    <mergeCell ref="Q55:U55"/>
    <mergeCell ref="BG57:BL57"/>
    <mergeCell ref="AU42:AY42"/>
    <mergeCell ref="AU44:AY44"/>
    <mergeCell ref="AW56:BA56"/>
    <mergeCell ref="BB56:BF56"/>
    <mergeCell ref="BG56:BL56"/>
    <mergeCell ref="AW55:BA55"/>
    <mergeCell ref="A53:BL53"/>
    <mergeCell ref="AP43:AT43"/>
    <mergeCell ref="AL57:AP57"/>
    <mergeCell ref="BG55:BL55"/>
    <mergeCell ref="AW54:BL54"/>
    <mergeCell ref="AA43:AE43"/>
    <mergeCell ref="AK44:AO44"/>
    <mergeCell ref="AP44:AT44"/>
    <mergeCell ref="AG54:AV54"/>
    <mergeCell ref="Q54:AF54"/>
    <mergeCell ref="AQ55:AV55"/>
    <mergeCell ref="AA44:AE44"/>
    <mergeCell ref="AN65:AR65"/>
    <mergeCell ref="AS65:AW65"/>
    <mergeCell ref="V58:Z58"/>
    <mergeCell ref="AA58:AF58"/>
    <mergeCell ref="AG58:AK58"/>
    <mergeCell ref="AL58:AP58"/>
    <mergeCell ref="AI63:AM63"/>
    <mergeCell ref="Y63:AC63"/>
    <mergeCell ref="AD65:AH65"/>
    <mergeCell ref="AI65:AM65"/>
    <mergeCell ref="AD66:AH66"/>
    <mergeCell ref="C65:I65"/>
    <mergeCell ref="J65:N65"/>
    <mergeCell ref="O65:X65"/>
    <mergeCell ref="Y65:AC65"/>
    <mergeCell ref="C66:I66"/>
    <mergeCell ref="J66:N66"/>
    <mergeCell ref="O66:X66"/>
    <mergeCell ref="Y66:AC66"/>
    <mergeCell ref="BB58:BF58"/>
    <mergeCell ref="A60:BQ60"/>
    <mergeCell ref="A66:B66"/>
    <mergeCell ref="A65:B65"/>
    <mergeCell ref="AK43:AO43"/>
    <mergeCell ref="AF43:AJ43"/>
    <mergeCell ref="A58:P58"/>
    <mergeCell ref="Q58:U58"/>
    <mergeCell ref="A52:BL52"/>
    <mergeCell ref="AQ58:AV58"/>
    <mergeCell ref="AP87:BH87"/>
    <mergeCell ref="A86:V86"/>
    <mergeCell ref="W86:AM86"/>
    <mergeCell ref="AP86:BH86"/>
    <mergeCell ref="W87:AM87"/>
    <mergeCell ref="BG58:BL58"/>
    <mergeCell ref="Y62:AM62"/>
    <mergeCell ref="AN62:BB62"/>
    <mergeCell ref="BC62:BQ62"/>
    <mergeCell ref="AW58:BA58"/>
    <mergeCell ref="A57:P57"/>
    <mergeCell ref="AQ56:AV56"/>
    <mergeCell ref="AL56:AP56"/>
    <mergeCell ref="AG56:AK56"/>
    <mergeCell ref="AA56:AF56"/>
    <mergeCell ref="AP83:BH83"/>
    <mergeCell ref="W83:AM83"/>
    <mergeCell ref="A82:V82"/>
    <mergeCell ref="W82:AM82"/>
    <mergeCell ref="AP82:BH82"/>
    <mergeCell ref="AF44:AJ44"/>
    <mergeCell ref="AZ44:BC44"/>
    <mergeCell ref="BD44:BH44"/>
    <mergeCell ref="BI44:BM44"/>
    <mergeCell ref="AQ57:AV57"/>
    <mergeCell ref="V56:Z56"/>
    <mergeCell ref="AG57:AK57"/>
    <mergeCell ref="AG55:AK55"/>
    <mergeCell ref="AA55:AF55"/>
    <mergeCell ref="V55:Z55"/>
    <mergeCell ref="BN44:BQ44"/>
    <mergeCell ref="AZ42:BC42"/>
    <mergeCell ref="BD42:BH42"/>
    <mergeCell ref="BI42:BM42"/>
    <mergeCell ref="BN42:BQ42"/>
    <mergeCell ref="AU43:AY43"/>
    <mergeCell ref="BI43:BM43"/>
    <mergeCell ref="BD43:BH43"/>
    <mergeCell ref="C64:I64"/>
    <mergeCell ref="AA41:AE41"/>
    <mergeCell ref="AF41:AJ41"/>
    <mergeCell ref="Q57:U57"/>
    <mergeCell ref="V57:Z57"/>
    <mergeCell ref="AA57:AF57"/>
    <mergeCell ref="Q56:U56"/>
    <mergeCell ref="A56:P56"/>
    <mergeCell ref="A54:P55"/>
    <mergeCell ref="A64:B64"/>
    <mergeCell ref="J64:N64"/>
    <mergeCell ref="O64:X64"/>
    <mergeCell ref="Y64:AC64"/>
    <mergeCell ref="AD64:AH64"/>
    <mergeCell ref="AI64:AM64"/>
    <mergeCell ref="AN64:AR64"/>
    <mergeCell ref="AK42:AO42"/>
    <mergeCell ref="BD41:BH41"/>
    <mergeCell ref="AZ41:BC41"/>
    <mergeCell ref="BN43:BQ43"/>
    <mergeCell ref="AA40:AO40"/>
    <mergeCell ref="AP40:BC40"/>
    <mergeCell ref="BD40:BQ40"/>
    <mergeCell ref="AP42:AT42"/>
    <mergeCell ref="AU41:AY41"/>
    <mergeCell ref="AP41:AT41"/>
    <mergeCell ref="A26:F26"/>
    <mergeCell ref="G26:BL26"/>
    <mergeCell ref="A27:F27"/>
    <mergeCell ref="G27:BL27"/>
    <mergeCell ref="A43:B43"/>
    <mergeCell ref="BN41:BQ41"/>
    <mergeCell ref="BI41:BM41"/>
    <mergeCell ref="AK41:AO41"/>
    <mergeCell ref="AA42:AE42"/>
    <mergeCell ref="AF42:AJ42"/>
    <mergeCell ref="A34:F34"/>
    <mergeCell ref="G34:BL34"/>
    <mergeCell ref="A35:F35"/>
    <mergeCell ref="G35:BL35"/>
    <mergeCell ref="AZ43:BC43"/>
    <mergeCell ref="A23:BL23"/>
    <mergeCell ref="A24:F24"/>
    <mergeCell ref="G24:BL24"/>
    <mergeCell ref="A25:F25"/>
    <mergeCell ref="G25:BL25"/>
    <mergeCell ref="A78:BL78"/>
    <mergeCell ref="A79:BL79"/>
    <mergeCell ref="A36:F36"/>
    <mergeCell ref="G36:BL36"/>
    <mergeCell ref="A62:B63"/>
    <mergeCell ref="C62:I63"/>
    <mergeCell ref="J62:N63"/>
    <mergeCell ref="O62:X63"/>
    <mergeCell ref="A39:BQ39"/>
    <mergeCell ref="A38:BQ38"/>
  </mergeCells>
  <phoneticPr fontId="0" type="noConversion"/>
  <conditionalFormatting sqref="C66">
    <cfRule type="cellIs" dxfId="21" priority="23" stopIfTrue="1" operator="equal">
      <formula>$C65</formula>
    </cfRule>
  </conditionalFormatting>
  <conditionalFormatting sqref="A66:B66">
    <cfRule type="cellIs" dxfId="20" priority="24" stopIfTrue="1" operator="equal">
      <formula>0</formula>
    </cfRule>
  </conditionalFormatting>
  <conditionalFormatting sqref="C67">
    <cfRule type="cellIs" dxfId="19" priority="21" stopIfTrue="1" operator="equal">
      <formula>$C66</formula>
    </cfRule>
  </conditionalFormatting>
  <conditionalFormatting sqref="A67:B67">
    <cfRule type="cellIs" dxfId="18" priority="22" stopIfTrue="1" operator="equal">
      <formula>0</formula>
    </cfRule>
  </conditionalFormatting>
  <conditionalFormatting sqref="C68">
    <cfRule type="cellIs" dxfId="17" priority="19" stopIfTrue="1" operator="equal">
      <formula>$C67</formula>
    </cfRule>
  </conditionalFormatting>
  <conditionalFormatting sqref="A68:B68">
    <cfRule type="cellIs" dxfId="16" priority="20" stopIfTrue="1" operator="equal">
      <formula>0</formula>
    </cfRule>
  </conditionalFormatting>
  <conditionalFormatting sqref="C69">
    <cfRule type="cellIs" dxfId="15" priority="17" stopIfTrue="1" operator="equal">
      <formula>$C68</formula>
    </cfRule>
  </conditionalFormatting>
  <conditionalFormatting sqref="A69:B69">
    <cfRule type="cellIs" dxfId="14" priority="18" stopIfTrue="1" operator="equal">
      <formula>0</formula>
    </cfRule>
  </conditionalFormatting>
  <conditionalFormatting sqref="C70">
    <cfRule type="cellIs" dxfId="13" priority="15" stopIfTrue="1" operator="equal">
      <formula>$C69</formula>
    </cfRule>
  </conditionalFormatting>
  <conditionalFormatting sqref="A70:B70">
    <cfRule type="cellIs" dxfId="12" priority="16" stopIfTrue="1" operator="equal">
      <formula>0</formula>
    </cfRule>
  </conditionalFormatting>
  <conditionalFormatting sqref="C71">
    <cfRule type="cellIs" dxfId="11" priority="13" stopIfTrue="1" operator="equal">
      <formula>$C70</formula>
    </cfRule>
  </conditionalFormatting>
  <conditionalFormatting sqref="A71:B71">
    <cfRule type="cellIs" dxfId="10" priority="14" stopIfTrue="1" operator="equal">
      <formula>0</formula>
    </cfRule>
  </conditionalFormatting>
  <conditionalFormatting sqref="C72">
    <cfRule type="cellIs" dxfId="9" priority="11" stopIfTrue="1" operator="equal">
      <formula>$C71</formula>
    </cfRule>
  </conditionalFormatting>
  <conditionalFormatting sqref="A72:B72">
    <cfRule type="cellIs" dxfId="8" priority="12" stopIfTrue="1" operator="equal">
      <formula>0</formula>
    </cfRule>
  </conditionalFormatting>
  <conditionalFormatting sqref="C73">
    <cfRule type="cellIs" dxfId="7" priority="9" stopIfTrue="1" operator="equal">
      <formula>$C72</formula>
    </cfRule>
  </conditionalFormatting>
  <conditionalFormatting sqref="A73:B73">
    <cfRule type="cellIs" dxfId="6" priority="10" stopIfTrue="1" operator="equal">
      <formula>0</formula>
    </cfRule>
  </conditionalFormatting>
  <conditionalFormatting sqref="C74">
    <cfRule type="cellIs" dxfId="5" priority="7" stopIfTrue="1" operator="equal">
      <formula>$C73</formula>
    </cfRule>
  </conditionalFormatting>
  <conditionalFormatting sqref="A74:B74">
    <cfRule type="cellIs" dxfId="4" priority="8" stopIfTrue="1" operator="equal">
      <formula>0</formula>
    </cfRule>
  </conditionalFormatting>
  <conditionalFormatting sqref="C75">
    <cfRule type="cellIs" dxfId="3" priority="5" stopIfTrue="1" operator="equal">
      <formula>$C74</formula>
    </cfRule>
  </conditionalFormatting>
  <conditionalFormatting sqref="A75:B75">
    <cfRule type="cellIs" dxfId="2" priority="6" stopIfTrue="1" operator="equal">
      <formula>0</formula>
    </cfRule>
  </conditionalFormatting>
  <conditionalFormatting sqref="C76">
    <cfRule type="cellIs" dxfId="1" priority="3" stopIfTrue="1" operator="equal">
      <formula>$C75</formula>
    </cfRule>
  </conditionalFormatting>
  <conditionalFormatting sqref="A76:B76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  <rowBreaks count="1" manualBreakCount="1">
    <brk id="52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КПК0217461</vt:lpstr>
      <vt:lpstr>КПК0217461!Область_печати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Грузденко</cp:lastModifiedBy>
  <cp:lastPrinted>2021-04-20T12:32:42Z</cp:lastPrinted>
  <dcterms:created xsi:type="dcterms:W3CDTF">2016-08-10T10:53:25Z</dcterms:created>
  <dcterms:modified xsi:type="dcterms:W3CDTF">2021-04-20T12:33:00Z</dcterms:modified>
</cp:coreProperties>
</file>