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110" sheetId="1" r:id="rId1"/>
  </sheets>
  <definedNames>
    <definedName name="_xlnm.Print_Area" localSheetId="0">КПК0218110!$A$1:$BQ$96</definedName>
  </definedNames>
  <calcPr calcId="145621"/>
</workbook>
</file>

<file path=xl/calcChain.xml><?xml version="1.0" encoding="utf-8"?>
<calcChain xmlns="http://schemas.openxmlformats.org/spreadsheetml/2006/main">
  <c r="BH84" i="1" l="1"/>
  <c r="BC84" i="1"/>
  <c r="BM84" i="1" s="1"/>
  <c r="AX84" i="1"/>
  <c r="AI84" i="1"/>
  <c r="BH81" i="1"/>
  <c r="BM81" i="1" s="1"/>
  <c r="BC81" i="1"/>
  <c r="AX81" i="1"/>
  <c r="AI81" i="1"/>
  <c r="BM79" i="1"/>
  <c r="BH79" i="1"/>
  <c r="BC79" i="1"/>
  <c r="AX79" i="1"/>
  <c r="AI79" i="1"/>
  <c r="BH77" i="1"/>
  <c r="BC77" i="1"/>
  <c r="BM77" i="1" s="1"/>
  <c r="AX77" i="1"/>
  <c r="AI77" i="1"/>
  <c r="BH75" i="1"/>
  <c r="BM75" i="1" s="1"/>
  <c r="BC75" i="1"/>
  <c r="AX75" i="1"/>
  <c r="AI75" i="1"/>
  <c r="BM72" i="1"/>
  <c r="BH72" i="1"/>
  <c r="BC72" i="1"/>
  <c r="AX72" i="1"/>
  <c r="AI72" i="1"/>
  <c r="BH70" i="1"/>
  <c r="BC70" i="1"/>
  <c r="BM70" i="1" s="1"/>
  <c r="AX70" i="1"/>
  <c r="AI70" i="1"/>
  <c r="BH68" i="1"/>
  <c r="BM68" i="1" s="1"/>
  <c r="BC68" i="1"/>
  <c r="AX68" i="1"/>
  <c r="AI68" i="1"/>
  <c r="BM66" i="1"/>
  <c r="BH66" i="1"/>
  <c r="BC66" i="1"/>
  <c r="AX66" i="1"/>
  <c r="AI66" i="1"/>
  <c r="BH63" i="1"/>
  <c r="BC63" i="1"/>
  <c r="BM63" i="1" s="1"/>
  <c r="AX63" i="1"/>
  <c r="AI63" i="1"/>
  <c r="BB54" i="1"/>
  <c r="AW54" i="1"/>
  <c r="AQ54" i="1"/>
  <c r="AA54" i="1"/>
  <c r="BI46" i="1"/>
  <c r="BD46" i="1"/>
  <c r="BN46" i="1" s="1"/>
  <c r="AZ46" i="1"/>
  <c r="AK46" i="1"/>
  <c r="BI44" i="1"/>
  <c r="BD44" i="1"/>
  <c r="BN44" i="1" s="1"/>
  <c r="AZ44" i="1"/>
  <c r="AK44" i="1"/>
  <c r="BG54" i="1" l="1"/>
</calcChain>
</file>

<file path=xl/sharedStrings.xml><?xml version="1.0" encoding="utf-8"?>
<sst xmlns="http://schemas.openxmlformats.org/spreadsheetml/2006/main" count="202" uniqueCount="115">
  <si>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</si>
  <si>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</si>
  <si>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</si>
  <si>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</si>
  <si>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</si>
  <si>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</si>
  <si>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</si>
  <si>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</si>
  <si>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</si>
  <si>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</si>
  <si>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</si>
  <si>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</si>
  <si>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</si>
  <si>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</si>
  <si>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</si>
  <si>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</si>
  <si>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</si>
  <si>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</si>
  <si>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</si>
  <si>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</si>
  <si>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</si>
  <si>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</si>
  <si>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</si>
  <si>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</si>
  <si>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</si>
  <si>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</si>
  <si>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</si>
  <si>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</si>
  <si>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</si>
  <si>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</si>
  <si>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</si>
  <si>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</si>
  <si>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</si>
  <si>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</si>
  <si>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</si>
  <si>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</si>
  <si>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</si>
  <si>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</si>
  <si>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</si>
  <si>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</si>
  <si>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</si>
  <si>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</si>
  <si>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</si>
  <si>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</si>
  <si>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</si>
  <si>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</si>
  <si>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</si>
  <si>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</si>
  <si>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</si>
  <si>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</si>
  <si>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</si>
  <si>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</si>
  <si>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</si>
  <si>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</si>
  <si>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</si>
  <si>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</si>
  <si>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</si>
  <si>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</si>
  <si>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</si>
  <si>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</si>
  <si>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</si>
  <si>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</si>
  <si>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Створення і використання місцевого матеріального резерву, придбання засобів для запобігання та поширення коронавірусу (придбання засобів індивідуального захисту, дизпалива, придбання контрольно-діагностичних приладів, антисептиків, захісних екранів)</t>
  </si>
  <si>
    <t>C45:BQ45</t>
  </si>
  <si>
    <t>Касові видатки проведено відповідно до зареєстрованих зобов`язань</t>
  </si>
  <si>
    <t>УСЬОГО</t>
  </si>
  <si>
    <t>Усього</t>
  </si>
  <si>
    <t>Затрат</t>
  </si>
  <si>
    <t/>
  </si>
  <si>
    <t>Створення необхідного місцевого резерву матеріально-технічних ресурсів для здійснення запобіжних заходів у разі загрози винекнення надзвичайних ситуацій техногенного й природного характеру, ліквідації їх наслідків.</t>
  </si>
  <si>
    <t>грн.</t>
  </si>
  <si>
    <t>кошторис</t>
  </si>
  <si>
    <t>C64:BQ64</t>
  </si>
  <si>
    <t>Пояснення щодо причин розбіжностей між фактичними та затвердженими результативними показниками: Відхилення пояснюється раціональним використанням бюджетних коштів</t>
  </si>
  <si>
    <t>Продукту</t>
  </si>
  <si>
    <t>кількість засобів індивідуального захисту планується придбати</t>
  </si>
  <si>
    <t>од.</t>
  </si>
  <si>
    <t>розрахунковий показник</t>
  </si>
  <si>
    <t>C67:BQ67</t>
  </si>
  <si>
    <t>Пояснення щодо причин розбіжностей між фактичними та затвердженими результативними показниками: Розбіжність виникла через зміну сум договорів з постачальниками та підрядниками</t>
  </si>
  <si>
    <t>кількість літрів паливно- мастильних матеріалів заплановано придбати</t>
  </si>
  <si>
    <t>літр</t>
  </si>
  <si>
    <t>C69:BQ69</t>
  </si>
  <si>
    <t>кількість контрольно-діагностичних приладів</t>
  </si>
  <si>
    <t>C71:BQ71</t>
  </si>
  <si>
    <t>кількість літрів антисептиків та засобів для обробки поверхонь, які планується придбати</t>
  </si>
  <si>
    <t>C73:BQ73</t>
  </si>
  <si>
    <t>Ефективності</t>
  </si>
  <si>
    <t>середні витрати на придбання 1 засобу індивідуального захисту</t>
  </si>
  <si>
    <t>C76:BQ76</t>
  </si>
  <si>
    <t>середні витрати на придбання 1 літру паливно-мастильних матеріалів</t>
  </si>
  <si>
    <t>C78:BQ78</t>
  </si>
  <si>
    <t>середні витрати на придбання 1 контрольно-діагностичного приладу</t>
  </si>
  <si>
    <t>C80:BQ80</t>
  </si>
  <si>
    <t>середні витрати на придбання 1 літру антисептиків, засобу для обробки приміщень</t>
  </si>
  <si>
    <t>C82:BQ82</t>
  </si>
  <si>
    <t>Якості</t>
  </si>
  <si>
    <t>відсоток запланованих видатків до виконаних</t>
  </si>
  <si>
    <t>відс.</t>
  </si>
  <si>
    <t>C85:BQ85</t>
  </si>
  <si>
    <t>мета відсутня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</si>
  <si>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</si>
  <si>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</si>
  <si>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</si>
  <si>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</si>
  <si>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</si>
  <si>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</si>
  <si>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</si>
  <si>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</si>
  <si>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0218110</t>
  </si>
  <si>
    <t>Заходи із запобігання та ліквідації надзвичайних ситуацій та наслідків стихійного лиха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</si>
  <si>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</si>
  <si>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</si>
  <si>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0320</t>
  </si>
  <si>
    <t>За підсумками 2020 року  бюджетна програма виконана.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</si>
</sst>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96"/>
  <sheetViews>
    <sheetView tabSelected="1" view="pageBreakPreview" topLeftCell="A2" zoomScale="60" zoomScaleNormal="100" workbookViewId="0">
      <selection activeCell="A92" sqref="A92"/>
    </sheetView>
  </sheetViews>
  <sheetFormatPr defaultRowHeight="12.75" x14ac:dyDescent="0.2"/>
  <cols>
    <col min="1" max="1" width="3.28515625" style="1" customWidth="1"/>
    <col min="2" max="2" width="3.42578125" style="1" customWidth="1"/>
    <col min="3" max="53" width="2.85546875" style="1" customWidth="1"/>
    <col min="54" max="54" width="4" style="1" customWidth="1"/>
    <col min="55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108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101" t="s">
        <v>101</v>
      </c>
      <c r="E14" s="61"/>
      <c r="F14" s="61"/>
      <c r="G14" s="61"/>
      <c r="H14" s="61"/>
      <c r="I14" s="61"/>
      <c r="J14" s="61"/>
      <c r="K14" s="14"/>
      <c r="L14" s="97" t="s">
        <v>102</v>
      </c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31.5" customHeight="1" x14ac:dyDescent="0.2">
      <c r="A17" s="69" t="s">
        <v>41</v>
      </c>
      <c r="B17" s="69"/>
      <c r="C17" s="14"/>
      <c r="D17" s="101" t="s">
        <v>112</v>
      </c>
      <c r="E17" s="61"/>
      <c r="F17" s="61"/>
      <c r="G17" s="61"/>
      <c r="H17" s="61"/>
      <c r="I17" s="61"/>
      <c r="J17" s="61"/>
      <c r="K17" s="14"/>
      <c r="L17" s="97" t="s">
        <v>111</v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27.95" customHeight="1" x14ac:dyDescent="0.2">
      <c r="A20" s="69" t="s">
        <v>42</v>
      </c>
      <c r="B20" s="69"/>
      <c r="C20" s="14"/>
      <c r="D20" s="101" t="s">
        <v>109</v>
      </c>
      <c r="E20" s="61"/>
      <c r="F20" s="61"/>
      <c r="G20" s="61"/>
      <c r="H20" s="61"/>
      <c r="I20" s="61"/>
      <c r="J20" s="61"/>
      <c r="K20" s="14"/>
      <c r="L20" s="101" t="s">
        <v>113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7" t="s">
        <v>110</v>
      </c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x14ac:dyDescent="0.2">
      <c r="A27" s="19"/>
      <c r="B27" s="19"/>
      <c r="C27" s="19"/>
      <c r="D27" s="19"/>
      <c r="E27" s="19"/>
      <c r="F27" s="19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7" t="s">
        <v>100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80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80" x14ac:dyDescent="0.2">
      <c r="A36" s="19"/>
      <c r="B36" s="19"/>
      <c r="C36" s="19"/>
      <c r="D36" s="19"/>
      <c r="E36" s="19"/>
      <c r="F36" s="19"/>
      <c r="G36" s="20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9" t="s">
        <v>107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80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80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80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80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80" ht="78.75" customHeight="1" x14ac:dyDescent="0.2">
      <c r="A44" s="30">
        <v>1</v>
      </c>
      <c r="B44" s="30"/>
      <c r="C44" s="72" t="s">
        <v>62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4"/>
      <c r="AA44" s="50">
        <v>187105</v>
      </c>
      <c r="AB44" s="50"/>
      <c r="AC44" s="50"/>
      <c r="AD44" s="50"/>
      <c r="AE44" s="50"/>
      <c r="AF44" s="50">
        <v>0</v>
      </c>
      <c r="AG44" s="50"/>
      <c r="AH44" s="50"/>
      <c r="AI44" s="50"/>
      <c r="AJ44" s="50"/>
      <c r="AK44" s="50">
        <f>AA44+AF44</f>
        <v>187105</v>
      </c>
      <c r="AL44" s="50"/>
      <c r="AM44" s="50"/>
      <c r="AN44" s="50"/>
      <c r="AO44" s="50"/>
      <c r="AP44" s="50">
        <v>176984.5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176984.5</v>
      </c>
      <c r="BA44" s="50"/>
      <c r="BB44" s="50"/>
      <c r="BC44" s="50"/>
      <c r="BD44" s="50">
        <f>AP44-AA44</f>
        <v>-10120.5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-10120.5</v>
      </c>
      <c r="BO44" s="50"/>
      <c r="BP44" s="50"/>
      <c r="BQ44" s="50"/>
      <c r="CA44" s="1" t="s">
        <v>25</v>
      </c>
    </row>
    <row r="45" spans="1:80" ht="15.75" customHeight="1" x14ac:dyDescent="0.2">
      <c r="A45" s="30"/>
      <c r="B45" s="30"/>
      <c r="C45" s="72" t="s">
        <v>64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80"/>
      <c r="CB45" s="1" t="s">
        <v>63</v>
      </c>
    </row>
    <row r="46" spans="1:80" s="79" customFormat="1" ht="15.75" x14ac:dyDescent="0.2">
      <c r="A46" s="75"/>
      <c r="B46" s="75"/>
      <c r="C46" s="76" t="s">
        <v>65</v>
      </c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8"/>
      <c r="AA46" s="47">
        <v>187105</v>
      </c>
      <c r="AB46" s="47"/>
      <c r="AC46" s="47"/>
      <c r="AD46" s="47"/>
      <c r="AE46" s="47"/>
      <c r="AF46" s="47">
        <v>0</v>
      </c>
      <c r="AG46" s="47"/>
      <c r="AH46" s="47"/>
      <c r="AI46" s="47"/>
      <c r="AJ46" s="47"/>
      <c r="AK46" s="47">
        <f>AA46+AF46</f>
        <v>187105</v>
      </c>
      <c r="AL46" s="47"/>
      <c r="AM46" s="47"/>
      <c r="AN46" s="47"/>
      <c r="AO46" s="47"/>
      <c r="AP46" s="47">
        <v>176984.5</v>
      </c>
      <c r="AQ46" s="47"/>
      <c r="AR46" s="47"/>
      <c r="AS46" s="47"/>
      <c r="AT46" s="47"/>
      <c r="AU46" s="47">
        <v>0</v>
      </c>
      <c r="AV46" s="47"/>
      <c r="AW46" s="47"/>
      <c r="AX46" s="47"/>
      <c r="AY46" s="47"/>
      <c r="AZ46" s="47">
        <f>AP46+AU46</f>
        <v>176984.5</v>
      </c>
      <c r="BA46" s="47"/>
      <c r="BB46" s="47"/>
      <c r="BC46" s="47"/>
      <c r="BD46" s="47">
        <f>AP46-AA46</f>
        <v>-10120.5</v>
      </c>
      <c r="BE46" s="47"/>
      <c r="BF46" s="47"/>
      <c r="BG46" s="47"/>
      <c r="BH46" s="47"/>
      <c r="BI46" s="47">
        <f>AU46-AF46</f>
        <v>0</v>
      </c>
      <c r="BJ46" s="47"/>
      <c r="BK46" s="47"/>
      <c r="BL46" s="47"/>
      <c r="BM46" s="47"/>
      <c r="BN46" s="47">
        <f>BD46+BI46</f>
        <v>-10120.5</v>
      </c>
      <c r="BO46" s="47"/>
      <c r="BP46" s="47"/>
      <c r="BQ46" s="47"/>
    </row>
    <row r="48" spans="1:80" ht="15.75" customHeight="1" x14ac:dyDescent="0.2">
      <c r="A48" s="18" t="s">
        <v>52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</row>
    <row r="49" spans="1:80" ht="15" customHeight="1" x14ac:dyDescent="0.2">
      <c r="A49" s="29" t="s">
        <v>107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</row>
    <row r="50" spans="1:80" ht="28.5" customHeight="1" x14ac:dyDescent="0.2">
      <c r="A50" s="30" t="s">
        <v>34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 t="s">
        <v>30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 t="s">
        <v>54</v>
      </c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 t="s">
        <v>3</v>
      </c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2"/>
      <c r="BN50" s="2"/>
      <c r="BO50" s="2"/>
      <c r="BP50" s="2"/>
      <c r="BQ50" s="2"/>
    </row>
    <row r="51" spans="1:80" ht="29.1" customHeight="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 t="s">
        <v>5</v>
      </c>
      <c r="R51" s="30"/>
      <c r="S51" s="30"/>
      <c r="T51" s="30"/>
      <c r="U51" s="30"/>
      <c r="V51" s="30" t="s">
        <v>4</v>
      </c>
      <c r="W51" s="30"/>
      <c r="X51" s="30"/>
      <c r="Y51" s="30"/>
      <c r="Z51" s="30"/>
      <c r="AA51" s="30" t="s">
        <v>31</v>
      </c>
      <c r="AB51" s="30"/>
      <c r="AC51" s="30"/>
      <c r="AD51" s="30"/>
      <c r="AE51" s="30"/>
      <c r="AF51" s="30"/>
      <c r="AG51" s="30" t="s">
        <v>5</v>
      </c>
      <c r="AH51" s="30"/>
      <c r="AI51" s="30"/>
      <c r="AJ51" s="30"/>
      <c r="AK51" s="30"/>
      <c r="AL51" s="30" t="s">
        <v>4</v>
      </c>
      <c r="AM51" s="30"/>
      <c r="AN51" s="30"/>
      <c r="AO51" s="30"/>
      <c r="AP51" s="30"/>
      <c r="AQ51" s="30" t="s">
        <v>31</v>
      </c>
      <c r="AR51" s="30"/>
      <c r="AS51" s="30"/>
      <c r="AT51" s="30"/>
      <c r="AU51" s="30"/>
      <c r="AV51" s="30"/>
      <c r="AW51" s="43" t="s">
        <v>5</v>
      </c>
      <c r="AX51" s="44"/>
      <c r="AY51" s="44"/>
      <c r="AZ51" s="44"/>
      <c r="BA51" s="45"/>
      <c r="BB51" s="43" t="s">
        <v>4</v>
      </c>
      <c r="BC51" s="44"/>
      <c r="BD51" s="44"/>
      <c r="BE51" s="44"/>
      <c r="BF51" s="45"/>
      <c r="BG51" s="30" t="s">
        <v>31</v>
      </c>
      <c r="BH51" s="30"/>
      <c r="BI51" s="30"/>
      <c r="BJ51" s="30"/>
      <c r="BK51" s="30"/>
      <c r="BL51" s="30"/>
      <c r="BM51" s="2"/>
      <c r="BN51" s="2"/>
      <c r="BO51" s="2"/>
      <c r="BP51" s="2"/>
      <c r="BQ51" s="2"/>
    </row>
    <row r="52" spans="1:80" ht="15.95" customHeight="1" x14ac:dyDescent="0.25">
      <c r="A52" s="30">
        <v>1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>
        <v>2</v>
      </c>
      <c r="R52" s="30"/>
      <c r="S52" s="30"/>
      <c r="T52" s="30"/>
      <c r="U52" s="30"/>
      <c r="V52" s="30">
        <v>3</v>
      </c>
      <c r="W52" s="30"/>
      <c r="X52" s="30"/>
      <c r="Y52" s="30"/>
      <c r="Z52" s="30"/>
      <c r="AA52" s="30">
        <v>4</v>
      </c>
      <c r="AB52" s="30"/>
      <c r="AC52" s="30"/>
      <c r="AD52" s="30"/>
      <c r="AE52" s="30"/>
      <c r="AF52" s="30"/>
      <c r="AG52" s="30">
        <v>5</v>
      </c>
      <c r="AH52" s="30"/>
      <c r="AI52" s="30"/>
      <c r="AJ52" s="30"/>
      <c r="AK52" s="30"/>
      <c r="AL52" s="30">
        <v>6</v>
      </c>
      <c r="AM52" s="30"/>
      <c r="AN52" s="30"/>
      <c r="AO52" s="30"/>
      <c r="AP52" s="30"/>
      <c r="AQ52" s="30">
        <v>7</v>
      </c>
      <c r="AR52" s="30"/>
      <c r="AS52" s="30"/>
      <c r="AT52" s="30"/>
      <c r="AU52" s="30"/>
      <c r="AV52" s="30"/>
      <c r="AW52" s="30">
        <v>8</v>
      </c>
      <c r="AX52" s="30"/>
      <c r="AY52" s="30"/>
      <c r="AZ52" s="30"/>
      <c r="BA52" s="30"/>
      <c r="BB52" s="57">
        <v>9</v>
      </c>
      <c r="BC52" s="57"/>
      <c r="BD52" s="57"/>
      <c r="BE52" s="57"/>
      <c r="BF52" s="57"/>
      <c r="BG52" s="57">
        <v>10</v>
      </c>
      <c r="BH52" s="57"/>
      <c r="BI52" s="57"/>
      <c r="BJ52" s="57"/>
      <c r="BK52" s="57"/>
      <c r="BL52" s="57"/>
      <c r="BM52" s="6"/>
      <c r="BN52" s="6"/>
      <c r="BO52" s="6"/>
      <c r="BP52" s="6"/>
      <c r="BQ52" s="6"/>
    </row>
    <row r="53" spans="1:80" ht="18" hidden="1" customHeight="1" x14ac:dyDescent="12.75">
      <c r="A53" s="51" t="s">
        <v>19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46" t="s">
        <v>15</v>
      </c>
      <c r="R53" s="46"/>
      <c r="S53" s="46"/>
      <c r="T53" s="46"/>
      <c r="U53" s="46"/>
      <c r="V53" s="46" t="s">
        <v>14</v>
      </c>
      <c r="W53" s="46"/>
      <c r="X53" s="46"/>
      <c r="Y53" s="46"/>
      <c r="Z53" s="46"/>
      <c r="AA53" s="37" t="s">
        <v>21</v>
      </c>
      <c r="AB53" s="42"/>
      <c r="AC53" s="42"/>
      <c r="AD53" s="42"/>
      <c r="AE53" s="42"/>
      <c r="AF53" s="42"/>
      <c r="AG53" s="46" t="s">
        <v>16</v>
      </c>
      <c r="AH53" s="46"/>
      <c r="AI53" s="46"/>
      <c r="AJ53" s="46"/>
      <c r="AK53" s="46"/>
      <c r="AL53" s="46" t="s">
        <v>17</v>
      </c>
      <c r="AM53" s="46"/>
      <c r="AN53" s="46"/>
      <c r="AO53" s="46"/>
      <c r="AP53" s="46"/>
      <c r="AQ53" s="37" t="s">
        <v>21</v>
      </c>
      <c r="AR53" s="42"/>
      <c r="AS53" s="42"/>
      <c r="AT53" s="42"/>
      <c r="AU53" s="42"/>
      <c r="AV53" s="42"/>
      <c r="AW53" s="65" t="s">
        <v>22</v>
      </c>
      <c r="AX53" s="66"/>
      <c r="AY53" s="66"/>
      <c r="AZ53" s="66"/>
      <c r="BA53" s="67"/>
      <c r="BB53" s="65" t="s">
        <v>22</v>
      </c>
      <c r="BC53" s="66"/>
      <c r="BD53" s="66"/>
      <c r="BE53" s="66"/>
      <c r="BF53" s="67"/>
      <c r="BG53" s="42" t="s">
        <v>21</v>
      </c>
      <c r="BH53" s="42"/>
      <c r="BI53" s="42"/>
      <c r="BJ53" s="42"/>
      <c r="BK53" s="42"/>
      <c r="BL53" s="42"/>
      <c r="BM53" s="7"/>
      <c r="BN53" s="7"/>
      <c r="BO53" s="7"/>
      <c r="BP53" s="7"/>
      <c r="BQ53" s="7"/>
      <c r="CA53" s="1" t="s">
        <v>26</v>
      </c>
    </row>
    <row r="54" spans="1:80" s="79" customFormat="1" ht="15.75" x14ac:dyDescent="0.2">
      <c r="A54" s="81" t="s">
        <v>66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>
        <f>Q54+V54</f>
        <v>0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>
        <f>AG54+AL54</f>
        <v>0</v>
      </c>
      <c r="AR54" s="55"/>
      <c r="AS54" s="55"/>
      <c r="AT54" s="55"/>
      <c r="AU54" s="55"/>
      <c r="AV54" s="55"/>
      <c r="AW54" s="55">
        <f>AG54-Q54</f>
        <v>0</v>
      </c>
      <c r="AX54" s="55"/>
      <c r="AY54" s="55"/>
      <c r="AZ54" s="55"/>
      <c r="BA54" s="55"/>
      <c r="BB54" s="82">
        <f>AL54-V54</f>
        <v>0</v>
      </c>
      <c r="BC54" s="82"/>
      <c r="BD54" s="82"/>
      <c r="BE54" s="82"/>
      <c r="BF54" s="82"/>
      <c r="BG54" s="82">
        <f>AW54+BB54</f>
        <v>0</v>
      </c>
      <c r="BH54" s="82"/>
      <c r="BI54" s="82"/>
      <c r="BJ54" s="82"/>
      <c r="BK54" s="82"/>
      <c r="BL54" s="82"/>
      <c r="BM54" s="83"/>
      <c r="BN54" s="83"/>
      <c r="BO54" s="83"/>
      <c r="BP54" s="83"/>
      <c r="BQ54" s="83"/>
      <c r="CA54" s="79" t="s">
        <v>27</v>
      </c>
    </row>
    <row r="56" spans="1:80" ht="15.75" customHeight="1" x14ac:dyDescent="0.2">
      <c r="A56" s="18" t="s">
        <v>53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</row>
    <row r="58" spans="1:80" ht="45" customHeight="1" x14ac:dyDescent="0.2">
      <c r="A58" s="23" t="s">
        <v>10</v>
      </c>
      <c r="B58" s="24"/>
      <c r="C58" s="23" t="s">
        <v>9</v>
      </c>
      <c r="D58" s="27"/>
      <c r="E58" s="27"/>
      <c r="F58" s="27"/>
      <c r="G58" s="27"/>
      <c r="H58" s="27"/>
      <c r="I58" s="24"/>
      <c r="J58" s="23" t="s">
        <v>8</v>
      </c>
      <c r="K58" s="27"/>
      <c r="L58" s="27"/>
      <c r="M58" s="27"/>
      <c r="N58" s="24"/>
      <c r="O58" s="23" t="s">
        <v>7</v>
      </c>
      <c r="P58" s="27"/>
      <c r="Q58" s="27"/>
      <c r="R58" s="27"/>
      <c r="S58" s="27"/>
      <c r="T58" s="27"/>
      <c r="U58" s="27"/>
      <c r="V58" s="27"/>
      <c r="W58" s="27"/>
      <c r="X58" s="24"/>
      <c r="Y58" s="30" t="s">
        <v>30</v>
      </c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 t="s">
        <v>55</v>
      </c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54" t="s">
        <v>3</v>
      </c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9"/>
      <c r="BS58" s="9"/>
      <c r="BT58" s="9"/>
      <c r="BU58" s="9"/>
      <c r="BV58" s="9"/>
      <c r="BW58" s="9"/>
      <c r="BX58" s="9"/>
      <c r="BY58" s="9"/>
      <c r="BZ58" s="8"/>
    </row>
    <row r="59" spans="1:80" ht="32.25" customHeight="1" x14ac:dyDescent="0.2">
      <c r="A59" s="25"/>
      <c r="B59" s="26"/>
      <c r="C59" s="25"/>
      <c r="D59" s="28"/>
      <c r="E59" s="28"/>
      <c r="F59" s="28"/>
      <c r="G59" s="28"/>
      <c r="H59" s="28"/>
      <c r="I59" s="26"/>
      <c r="J59" s="25"/>
      <c r="K59" s="28"/>
      <c r="L59" s="28"/>
      <c r="M59" s="28"/>
      <c r="N59" s="26"/>
      <c r="O59" s="25"/>
      <c r="P59" s="28"/>
      <c r="Q59" s="28"/>
      <c r="R59" s="28"/>
      <c r="S59" s="28"/>
      <c r="T59" s="28"/>
      <c r="U59" s="28"/>
      <c r="V59" s="28"/>
      <c r="W59" s="28"/>
      <c r="X59" s="26"/>
      <c r="Y59" s="43" t="s">
        <v>5</v>
      </c>
      <c r="Z59" s="44"/>
      <c r="AA59" s="44"/>
      <c r="AB59" s="44"/>
      <c r="AC59" s="45"/>
      <c r="AD59" s="43" t="s">
        <v>4</v>
      </c>
      <c r="AE59" s="44"/>
      <c r="AF59" s="44"/>
      <c r="AG59" s="44"/>
      <c r="AH59" s="45"/>
      <c r="AI59" s="30" t="s">
        <v>31</v>
      </c>
      <c r="AJ59" s="30"/>
      <c r="AK59" s="30"/>
      <c r="AL59" s="30"/>
      <c r="AM59" s="30"/>
      <c r="AN59" s="30" t="s">
        <v>5</v>
      </c>
      <c r="AO59" s="30"/>
      <c r="AP59" s="30"/>
      <c r="AQ59" s="30"/>
      <c r="AR59" s="30"/>
      <c r="AS59" s="30" t="s">
        <v>4</v>
      </c>
      <c r="AT59" s="30"/>
      <c r="AU59" s="30"/>
      <c r="AV59" s="30"/>
      <c r="AW59" s="30"/>
      <c r="AX59" s="30" t="s">
        <v>31</v>
      </c>
      <c r="AY59" s="30"/>
      <c r="AZ59" s="30"/>
      <c r="BA59" s="30"/>
      <c r="BB59" s="30"/>
      <c r="BC59" s="30" t="s">
        <v>5</v>
      </c>
      <c r="BD59" s="30"/>
      <c r="BE59" s="30"/>
      <c r="BF59" s="30"/>
      <c r="BG59" s="30"/>
      <c r="BH59" s="30" t="s">
        <v>4</v>
      </c>
      <c r="BI59" s="30"/>
      <c r="BJ59" s="30"/>
      <c r="BK59" s="30"/>
      <c r="BL59" s="30"/>
      <c r="BM59" s="30" t="s">
        <v>31</v>
      </c>
      <c r="BN59" s="30"/>
      <c r="BO59" s="30"/>
      <c r="BP59" s="30"/>
      <c r="BQ59" s="30"/>
      <c r="BR59" s="2"/>
      <c r="BS59" s="2"/>
      <c r="BT59" s="2"/>
      <c r="BU59" s="2"/>
      <c r="BV59" s="2"/>
      <c r="BW59" s="2"/>
      <c r="BX59" s="2"/>
      <c r="BY59" s="2"/>
      <c r="BZ59" s="8"/>
    </row>
    <row r="60" spans="1:80" ht="15.95" customHeight="1" x14ac:dyDescent="0.2">
      <c r="A60" s="30">
        <v>1</v>
      </c>
      <c r="B60" s="30"/>
      <c r="C60" s="30">
        <v>2</v>
      </c>
      <c r="D60" s="30"/>
      <c r="E60" s="30"/>
      <c r="F60" s="30"/>
      <c r="G60" s="30"/>
      <c r="H60" s="30"/>
      <c r="I60" s="30"/>
      <c r="J60" s="30">
        <v>3</v>
      </c>
      <c r="K60" s="30"/>
      <c r="L60" s="30"/>
      <c r="M60" s="30"/>
      <c r="N60" s="30"/>
      <c r="O60" s="30">
        <v>4</v>
      </c>
      <c r="P60" s="30"/>
      <c r="Q60" s="30"/>
      <c r="R60" s="30"/>
      <c r="S60" s="30"/>
      <c r="T60" s="30"/>
      <c r="U60" s="30"/>
      <c r="V60" s="30"/>
      <c r="W60" s="30"/>
      <c r="X60" s="30"/>
      <c r="Y60" s="30">
        <v>5</v>
      </c>
      <c r="Z60" s="30"/>
      <c r="AA60" s="30"/>
      <c r="AB60" s="30"/>
      <c r="AC60" s="30"/>
      <c r="AD60" s="30">
        <v>6</v>
      </c>
      <c r="AE60" s="30"/>
      <c r="AF60" s="30"/>
      <c r="AG60" s="30"/>
      <c r="AH60" s="30"/>
      <c r="AI60" s="30">
        <v>7</v>
      </c>
      <c r="AJ60" s="30"/>
      <c r="AK60" s="30"/>
      <c r="AL60" s="30"/>
      <c r="AM60" s="30"/>
      <c r="AN60" s="43">
        <v>8</v>
      </c>
      <c r="AO60" s="44"/>
      <c r="AP60" s="44"/>
      <c r="AQ60" s="44"/>
      <c r="AR60" s="45"/>
      <c r="AS60" s="43">
        <v>9</v>
      </c>
      <c r="AT60" s="44"/>
      <c r="AU60" s="44"/>
      <c r="AV60" s="44"/>
      <c r="AW60" s="45"/>
      <c r="AX60" s="43">
        <v>10</v>
      </c>
      <c r="AY60" s="44"/>
      <c r="AZ60" s="44"/>
      <c r="BA60" s="44"/>
      <c r="BB60" s="45"/>
      <c r="BC60" s="43">
        <v>11</v>
      </c>
      <c r="BD60" s="44"/>
      <c r="BE60" s="44"/>
      <c r="BF60" s="44"/>
      <c r="BG60" s="45"/>
      <c r="BH60" s="43">
        <v>12</v>
      </c>
      <c r="BI60" s="44"/>
      <c r="BJ60" s="44"/>
      <c r="BK60" s="44"/>
      <c r="BL60" s="45"/>
      <c r="BM60" s="43">
        <v>13</v>
      </c>
      <c r="BN60" s="44"/>
      <c r="BO60" s="44"/>
      <c r="BP60" s="44"/>
      <c r="BQ60" s="45"/>
      <c r="BR60" s="2"/>
      <c r="BS60" s="2"/>
      <c r="BT60" s="2"/>
      <c r="BU60" s="2"/>
      <c r="BV60" s="2"/>
      <c r="BW60" s="2"/>
      <c r="BX60" s="2"/>
      <c r="BY60" s="2"/>
      <c r="BZ60" s="8"/>
    </row>
    <row r="61" spans="1:80" ht="12.75" hidden="1" customHeight="1" x14ac:dyDescent="12.75">
      <c r="A61" s="19" t="s">
        <v>44</v>
      </c>
      <c r="B61" s="19"/>
      <c r="C61" s="34" t="s">
        <v>19</v>
      </c>
      <c r="D61" s="35"/>
      <c r="E61" s="35"/>
      <c r="F61" s="35"/>
      <c r="G61" s="35"/>
      <c r="H61" s="35"/>
      <c r="I61" s="36"/>
      <c r="J61" s="19" t="s">
        <v>20</v>
      </c>
      <c r="K61" s="19"/>
      <c r="L61" s="19"/>
      <c r="M61" s="19"/>
      <c r="N61" s="19"/>
      <c r="O61" s="51" t="s">
        <v>45</v>
      </c>
      <c r="P61" s="51"/>
      <c r="Q61" s="51"/>
      <c r="R61" s="51"/>
      <c r="S61" s="51"/>
      <c r="T61" s="51"/>
      <c r="U61" s="51"/>
      <c r="V61" s="51"/>
      <c r="W61" s="51"/>
      <c r="X61" s="34"/>
      <c r="Y61" s="46" t="s">
        <v>15</v>
      </c>
      <c r="Z61" s="46"/>
      <c r="AA61" s="46"/>
      <c r="AB61" s="46"/>
      <c r="AC61" s="46"/>
      <c r="AD61" s="46" t="s">
        <v>35</v>
      </c>
      <c r="AE61" s="46"/>
      <c r="AF61" s="46"/>
      <c r="AG61" s="46"/>
      <c r="AH61" s="46"/>
      <c r="AI61" s="46" t="s">
        <v>21</v>
      </c>
      <c r="AJ61" s="46"/>
      <c r="AK61" s="46"/>
      <c r="AL61" s="46"/>
      <c r="AM61" s="46"/>
      <c r="AN61" s="46" t="s">
        <v>36</v>
      </c>
      <c r="AO61" s="46"/>
      <c r="AP61" s="46"/>
      <c r="AQ61" s="46"/>
      <c r="AR61" s="46"/>
      <c r="AS61" s="46" t="s">
        <v>16</v>
      </c>
      <c r="AT61" s="46"/>
      <c r="AU61" s="46"/>
      <c r="AV61" s="46"/>
      <c r="AW61" s="46"/>
      <c r="AX61" s="46" t="s">
        <v>21</v>
      </c>
      <c r="AY61" s="46"/>
      <c r="AZ61" s="46"/>
      <c r="BA61" s="46"/>
      <c r="BB61" s="46"/>
      <c r="BC61" s="46" t="s">
        <v>38</v>
      </c>
      <c r="BD61" s="46"/>
      <c r="BE61" s="46"/>
      <c r="BF61" s="46"/>
      <c r="BG61" s="46"/>
      <c r="BH61" s="46" t="s">
        <v>38</v>
      </c>
      <c r="BI61" s="46"/>
      <c r="BJ61" s="46"/>
      <c r="BK61" s="46"/>
      <c r="BL61" s="46"/>
      <c r="BM61" s="60" t="s">
        <v>21</v>
      </c>
      <c r="BN61" s="60"/>
      <c r="BO61" s="60"/>
      <c r="BP61" s="60"/>
      <c r="BQ61" s="60"/>
      <c r="BR61" s="11"/>
      <c r="BS61" s="11"/>
      <c r="BT61" s="8"/>
      <c r="BU61" s="8"/>
      <c r="BV61" s="8"/>
      <c r="BW61" s="8"/>
      <c r="BX61" s="8"/>
      <c r="BY61" s="8"/>
      <c r="BZ61" s="8"/>
      <c r="CA61" s="1" t="s">
        <v>28</v>
      </c>
    </row>
    <row r="62" spans="1:80" s="79" customFormat="1" ht="15.75" x14ac:dyDescent="0.2">
      <c r="A62" s="75">
        <v>0</v>
      </c>
      <c r="B62" s="75"/>
      <c r="C62" s="84" t="s">
        <v>67</v>
      </c>
      <c r="D62" s="84"/>
      <c r="E62" s="84"/>
      <c r="F62" s="84"/>
      <c r="G62" s="84"/>
      <c r="H62" s="84"/>
      <c r="I62" s="84"/>
      <c r="J62" s="84" t="s">
        <v>68</v>
      </c>
      <c r="K62" s="84"/>
      <c r="L62" s="84"/>
      <c r="M62" s="84"/>
      <c r="N62" s="84"/>
      <c r="O62" s="84" t="s">
        <v>68</v>
      </c>
      <c r="P62" s="84"/>
      <c r="Q62" s="84"/>
      <c r="R62" s="84"/>
      <c r="S62" s="84"/>
      <c r="T62" s="84"/>
      <c r="U62" s="84"/>
      <c r="V62" s="84"/>
      <c r="W62" s="84"/>
      <c r="X62" s="84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7"/>
      <c r="BS62" s="87"/>
      <c r="BT62" s="87"/>
      <c r="BU62" s="87"/>
      <c r="BV62" s="87"/>
      <c r="BW62" s="87"/>
      <c r="BX62" s="87"/>
      <c r="BY62" s="87"/>
      <c r="BZ62" s="88"/>
      <c r="CA62" s="79" t="s">
        <v>29</v>
      </c>
    </row>
    <row r="63" spans="1:80" ht="140.25" customHeight="1" x14ac:dyDescent="0.2">
      <c r="A63" s="30">
        <v>0</v>
      </c>
      <c r="B63" s="30"/>
      <c r="C63" s="90" t="s">
        <v>69</v>
      </c>
      <c r="D63" s="73"/>
      <c r="E63" s="73"/>
      <c r="F63" s="73"/>
      <c r="G63" s="73"/>
      <c r="H63" s="73"/>
      <c r="I63" s="74"/>
      <c r="J63" s="56" t="s">
        <v>70</v>
      </c>
      <c r="K63" s="56"/>
      <c r="L63" s="56"/>
      <c r="M63" s="56"/>
      <c r="N63" s="56"/>
      <c r="O63" s="56" t="s">
        <v>71</v>
      </c>
      <c r="P63" s="56"/>
      <c r="Q63" s="56"/>
      <c r="R63" s="56"/>
      <c r="S63" s="56"/>
      <c r="T63" s="56"/>
      <c r="U63" s="56"/>
      <c r="V63" s="56"/>
      <c r="W63" s="56"/>
      <c r="X63" s="56"/>
      <c r="Y63" s="91">
        <v>187105</v>
      </c>
      <c r="Z63" s="91"/>
      <c r="AA63" s="91"/>
      <c r="AB63" s="91"/>
      <c r="AC63" s="91"/>
      <c r="AD63" s="91">
        <v>0</v>
      </c>
      <c r="AE63" s="91"/>
      <c r="AF63" s="91"/>
      <c r="AG63" s="91"/>
      <c r="AH63" s="91"/>
      <c r="AI63" s="91">
        <f>Y63+AD63</f>
        <v>187105</v>
      </c>
      <c r="AJ63" s="91"/>
      <c r="AK63" s="91"/>
      <c r="AL63" s="91"/>
      <c r="AM63" s="91"/>
      <c r="AN63" s="91">
        <v>176984.5</v>
      </c>
      <c r="AO63" s="91"/>
      <c r="AP63" s="91"/>
      <c r="AQ63" s="91"/>
      <c r="AR63" s="91"/>
      <c r="AS63" s="91">
        <v>0</v>
      </c>
      <c r="AT63" s="91"/>
      <c r="AU63" s="91"/>
      <c r="AV63" s="91"/>
      <c r="AW63" s="91"/>
      <c r="AX63" s="92">
        <f>AN63+AS63</f>
        <v>176984.5</v>
      </c>
      <c r="AY63" s="92"/>
      <c r="AZ63" s="92"/>
      <c r="BA63" s="92"/>
      <c r="BB63" s="92"/>
      <c r="BC63" s="92">
        <f>AN63-Y63</f>
        <v>-10120.5</v>
      </c>
      <c r="BD63" s="92"/>
      <c r="BE63" s="92"/>
      <c r="BF63" s="92"/>
      <c r="BG63" s="92"/>
      <c r="BH63" s="92">
        <f>AS63-AD63</f>
        <v>0</v>
      </c>
      <c r="BI63" s="92"/>
      <c r="BJ63" s="92"/>
      <c r="BK63" s="92"/>
      <c r="BL63" s="92"/>
      <c r="BM63" s="92">
        <f>BC63+BH63</f>
        <v>-10120.5</v>
      </c>
      <c r="BN63" s="92"/>
      <c r="BO63" s="92"/>
      <c r="BP63" s="92"/>
      <c r="BQ63" s="92"/>
      <c r="BR63" s="10"/>
      <c r="BS63" s="10"/>
      <c r="BT63" s="10"/>
      <c r="BU63" s="10"/>
      <c r="BV63" s="10"/>
      <c r="BW63" s="10"/>
      <c r="BX63" s="10"/>
      <c r="BY63" s="10"/>
      <c r="BZ63" s="8"/>
    </row>
    <row r="64" spans="1:80" ht="15.75" customHeight="1" x14ac:dyDescent="0.2">
      <c r="A64" s="30"/>
      <c r="B64" s="30"/>
      <c r="C64" s="93" t="s">
        <v>73</v>
      </c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6"/>
      <c r="BR64" s="10"/>
      <c r="BS64" s="10"/>
      <c r="BT64" s="10"/>
      <c r="BU64" s="10"/>
      <c r="BV64" s="10"/>
      <c r="BW64" s="10"/>
      <c r="BX64" s="10"/>
      <c r="BY64" s="10"/>
      <c r="BZ64" s="8"/>
      <c r="CB64" s="1" t="s">
        <v>72</v>
      </c>
    </row>
    <row r="65" spans="1:80" s="79" customFormat="1" ht="15.75" x14ac:dyDescent="0.2">
      <c r="A65" s="75">
        <v>0</v>
      </c>
      <c r="B65" s="75"/>
      <c r="C65" s="94" t="s">
        <v>74</v>
      </c>
      <c r="D65" s="77"/>
      <c r="E65" s="77"/>
      <c r="F65" s="77"/>
      <c r="G65" s="77"/>
      <c r="H65" s="77"/>
      <c r="I65" s="78"/>
      <c r="J65" s="84" t="s">
        <v>68</v>
      </c>
      <c r="K65" s="84"/>
      <c r="L65" s="84"/>
      <c r="M65" s="84"/>
      <c r="N65" s="84"/>
      <c r="O65" s="84" t="s">
        <v>68</v>
      </c>
      <c r="P65" s="84"/>
      <c r="Q65" s="84"/>
      <c r="R65" s="84"/>
      <c r="S65" s="84"/>
      <c r="T65" s="84"/>
      <c r="U65" s="84"/>
      <c r="V65" s="84"/>
      <c r="W65" s="84"/>
      <c r="X65" s="84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7"/>
      <c r="BS65" s="87"/>
      <c r="BT65" s="87"/>
      <c r="BU65" s="87"/>
      <c r="BV65" s="87"/>
      <c r="BW65" s="87"/>
      <c r="BX65" s="87"/>
      <c r="BY65" s="87"/>
      <c r="BZ65" s="88"/>
    </row>
    <row r="66" spans="1:80" ht="51" customHeight="1" x14ac:dyDescent="0.2">
      <c r="A66" s="30">
        <v>0</v>
      </c>
      <c r="B66" s="30"/>
      <c r="C66" s="93" t="s">
        <v>75</v>
      </c>
      <c r="D66" s="73"/>
      <c r="E66" s="73"/>
      <c r="F66" s="73"/>
      <c r="G66" s="73"/>
      <c r="H66" s="73"/>
      <c r="I66" s="74"/>
      <c r="J66" s="56" t="s">
        <v>76</v>
      </c>
      <c r="K66" s="56"/>
      <c r="L66" s="56"/>
      <c r="M66" s="56"/>
      <c r="N66" s="56"/>
      <c r="O66" s="90" t="s">
        <v>77</v>
      </c>
      <c r="P66" s="73"/>
      <c r="Q66" s="73"/>
      <c r="R66" s="73"/>
      <c r="S66" s="73"/>
      <c r="T66" s="73"/>
      <c r="U66" s="73"/>
      <c r="V66" s="73"/>
      <c r="W66" s="73"/>
      <c r="X66" s="74"/>
      <c r="Y66" s="91">
        <v>5881</v>
      </c>
      <c r="Z66" s="91"/>
      <c r="AA66" s="91"/>
      <c r="AB66" s="91"/>
      <c r="AC66" s="91"/>
      <c r="AD66" s="91">
        <v>0</v>
      </c>
      <c r="AE66" s="91"/>
      <c r="AF66" s="91"/>
      <c r="AG66" s="91"/>
      <c r="AH66" s="91"/>
      <c r="AI66" s="91">
        <f>Y66+AD66</f>
        <v>5881</v>
      </c>
      <c r="AJ66" s="91"/>
      <c r="AK66" s="91"/>
      <c r="AL66" s="91"/>
      <c r="AM66" s="91"/>
      <c r="AN66" s="91">
        <v>6947</v>
      </c>
      <c r="AO66" s="91"/>
      <c r="AP66" s="91"/>
      <c r="AQ66" s="91"/>
      <c r="AR66" s="91"/>
      <c r="AS66" s="91">
        <v>0</v>
      </c>
      <c r="AT66" s="91"/>
      <c r="AU66" s="91"/>
      <c r="AV66" s="91"/>
      <c r="AW66" s="91"/>
      <c r="AX66" s="92">
        <f>AN66+AS66</f>
        <v>6947</v>
      </c>
      <c r="AY66" s="92"/>
      <c r="AZ66" s="92"/>
      <c r="BA66" s="92"/>
      <c r="BB66" s="92"/>
      <c r="BC66" s="92">
        <f>AN66-Y66</f>
        <v>1066</v>
      </c>
      <c r="BD66" s="92"/>
      <c r="BE66" s="92"/>
      <c r="BF66" s="92"/>
      <c r="BG66" s="92"/>
      <c r="BH66" s="92">
        <f>AS66-AD66</f>
        <v>0</v>
      </c>
      <c r="BI66" s="92"/>
      <c r="BJ66" s="92"/>
      <c r="BK66" s="92"/>
      <c r="BL66" s="92"/>
      <c r="BM66" s="92">
        <f>BC66+BH66</f>
        <v>1066</v>
      </c>
      <c r="BN66" s="92"/>
      <c r="BO66" s="92"/>
      <c r="BP66" s="92"/>
      <c r="BQ66" s="92"/>
      <c r="BR66" s="10"/>
      <c r="BS66" s="10"/>
      <c r="BT66" s="10"/>
      <c r="BU66" s="10"/>
      <c r="BV66" s="10"/>
      <c r="BW66" s="10"/>
      <c r="BX66" s="10"/>
      <c r="BY66" s="10"/>
      <c r="BZ66" s="8"/>
    </row>
    <row r="67" spans="1:80" ht="15.75" customHeight="1" x14ac:dyDescent="0.2">
      <c r="A67" s="30"/>
      <c r="B67" s="30"/>
      <c r="C67" s="93" t="s">
        <v>79</v>
      </c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6"/>
      <c r="BR67" s="10"/>
      <c r="BS67" s="10"/>
      <c r="BT67" s="10"/>
      <c r="BU67" s="10"/>
      <c r="BV67" s="10"/>
      <c r="BW67" s="10"/>
      <c r="BX67" s="10"/>
      <c r="BY67" s="10"/>
      <c r="BZ67" s="8"/>
      <c r="CB67" s="1" t="s">
        <v>78</v>
      </c>
    </row>
    <row r="68" spans="1:80" ht="38.25" customHeight="1" x14ac:dyDescent="0.2">
      <c r="A68" s="30">
        <v>0</v>
      </c>
      <c r="B68" s="30"/>
      <c r="C68" s="93" t="s">
        <v>80</v>
      </c>
      <c r="D68" s="73"/>
      <c r="E68" s="73"/>
      <c r="F68" s="73"/>
      <c r="G68" s="73"/>
      <c r="H68" s="73"/>
      <c r="I68" s="74"/>
      <c r="J68" s="56" t="s">
        <v>81</v>
      </c>
      <c r="K68" s="56"/>
      <c r="L68" s="56"/>
      <c r="M68" s="56"/>
      <c r="N68" s="56"/>
      <c r="O68" s="90" t="s">
        <v>77</v>
      </c>
      <c r="P68" s="73"/>
      <c r="Q68" s="73"/>
      <c r="R68" s="73"/>
      <c r="S68" s="73"/>
      <c r="T68" s="73"/>
      <c r="U68" s="73"/>
      <c r="V68" s="73"/>
      <c r="W68" s="73"/>
      <c r="X68" s="74"/>
      <c r="Y68" s="91">
        <v>600</v>
      </c>
      <c r="Z68" s="91"/>
      <c r="AA68" s="91"/>
      <c r="AB68" s="91"/>
      <c r="AC68" s="91"/>
      <c r="AD68" s="91">
        <v>0</v>
      </c>
      <c r="AE68" s="91"/>
      <c r="AF68" s="91"/>
      <c r="AG68" s="91"/>
      <c r="AH68" s="91"/>
      <c r="AI68" s="91">
        <f>Y68+AD68</f>
        <v>600</v>
      </c>
      <c r="AJ68" s="91"/>
      <c r="AK68" s="91"/>
      <c r="AL68" s="91"/>
      <c r="AM68" s="91"/>
      <c r="AN68" s="91">
        <v>535</v>
      </c>
      <c r="AO68" s="91"/>
      <c r="AP68" s="91"/>
      <c r="AQ68" s="91"/>
      <c r="AR68" s="91"/>
      <c r="AS68" s="91">
        <v>0</v>
      </c>
      <c r="AT68" s="91"/>
      <c r="AU68" s="91"/>
      <c r="AV68" s="91"/>
      <c r="AW68" s="91"/>
      <c r="AX68" s="92">
        <f>AN68+AS68</f>
        <v>535</v>
      </c>
      <c r="AY68" s="92"/>
      <c r="AZ68" s="92"/>
      <c r="BA68" s="92"/>
      <c r="BB68" s="92"/>
      <c r="BC68" s="92">
        <f>AN68-Y68</f>
        <v>-65</v>
      </c>
      <c r="BD68" s="92"/>
      <c r="BE68" s="92"/>
      <c r="BF68" s="92"/>
      <c r="BG68" s="92"/>
      <c r="BH68" s="92">
        <f>AS68-AD68</f>
        <v>0</v>
      </c>
      <c r="BI68" s="92"/>
      <c r="BJ68" s="92"/>
      <c r="BK68" s="92"/>
      <c r="BL68" s="92"/>
      <c r="BM68" s="92">
        <f>BC68+BH68</f>
        <v>-65</v>
      </c>
      <c r="BN68" s="92"/>
      <c r="BO68" s="92"/>
      <c r="BP68" s="92"/>
      <c r="BQ68" s="92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80" ht="15.75" customHeight="1" x14ac:dyDescent="0.2">
      <c r="A69" s="30"/>
      <c r="B69" s="30"/>
      <c r="C69" s="93" t="s">
        <v>79</v>
      </c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6"/>
      <c r="BR69" s="10"/>
      <c r="BS69" s="10"/>
      <c r="BT69" s="10"/>
      <c r="BU69" s="10"/>
      <c r="BV69" s="10"/>
      <c r="BW69" s="10"/>
      <c r="BX69" s="10"/>
      <c r="BY69" s="10"/>
      <c r="BZ69" s="8"/>
      <c r="CB69" s="1" t="s">
        <v>82</v>
      </c>
    </row>
    <row r="70" spans="1:80" ht="25.5" customHeight="1" x14ac:dyDescent="0.2">
      <c r="A70" s="30">
        <v>0</v>
      </c>
      <c r="B70" s="30"/>
      <c r="C70" s="93" t="s">
        <v>83</v>
      </c>
      <c r="D70" s="73"/>
      <c r="E70" s="73"/>
      <c r="F70" s="73"/>
      <c r="G70" s="73"/>
      <c r="H70" s="73"/>
      <c r="I70" s="74"/>
      <c r="J70" s="56" t="s">
        <v>76</v>
      </c>
      <c r="K70" s="56"/>
      <c r="L70" s="56"/>
      <c r="M70" s="56"/>
      <c r="N70" s="56"/>
      <c r="O70" s="90" t="s">
        <v>77</v>
      </c>
      <c r="P70" s="73"/>
      <c r="Q70" s="73"/>
      <c r="R70" s="73"/>
      <c r="S70" s="73"/>
      <c r="T70" s="73"/>
      <c r="U70" s="73"/>
      <c r="V70" s="73"/>
      <c r="W70" s="73"/>
      <c r="X70" s="74"/>
      <c r="Y70" s="91">
        <v>27</v>
      </c>
      <c r="Z70" s="91"/>
      <c r="AA70" s="91"/>
      <c r="AB70" s="91"/>
      <c r="AC70" s="91"/>
      <c r="AD70" s="91">
        <v>0</v>
      </c>
      <c r="AE70" s="91"/>
      <c r="AF70" s="91"/>
      <c r="AG70" s="91"/>
      <c r="AH70" s="91"/>
      <c r="AI70" s="91">
        <f>Y70+AD70</f>
        <v>27</v>
      </c>
      <c r="AJ70" s="91"/>
      <c r="AK70" s="91"/>
      <c r="AL70" s="91"/>
      <c r="AM70" s="91"/>
      <c r="AN70" s="91">
        <v>26</v>
      </c>
      <c r="AO70" s="91"/>
      <c r="AP70" s="91"/>
      <c r="AQ70" s="91"/>
      <c r="AR70" s="91"/>
      <c r="AS70" s="91">
        <v>0</v>
      </c>
      <c r="AT70" s="91"/>
      <c r="AU70" s="91"/>
      <c r="AV70" s="91"/>
      <c r="AW70" s="91"/>
      <c r="AX70" s="92">
        <f>AN70+AS70</f>
        <v>26</v>
      </c>
      <c r="AY70" s="92"/>
      <c r="AZ70" s="92"/>
      <c r="BA70" s="92"/>
      <c r="BB70" s="92"/>
      <c r="BC70" s="92">
        <f>AN70-Y70</f>
        <v>-1</v>
      </c>
      <c r="BD70" s="92"/>
      <c r="BE70" s="92"/>
      <c r="BF70" s="92"/>
      <c r="BG70" s="92"/>
      <c r="BH70" s="92">
        <f>AS70-AD70</f>
        <v>0</v>
      </c>
      <c r="BI70" s="92"/>
      <c r="BJ70" s="92"/>
      <c r="BK70" s="92"/>
      <c r="BL70" s="92"/>
      <c r="BM70" s="92">
        <f>BC70+BH70</f>
        <v>-1</v>
      </c>
      <c r="BN70" s="92"/>
      <c r="BO70" s="92"/>
      <c r="BP70" s="92"/>
      <c r="BQ70" s="92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80" ht="15.75" customHeight="1" x14ac:dyDescent="0.2">
      <c r="A71" s="30"/>
      <c r="B71" s="30"/>
      <c r="C71" s="93" t="s">
        <v>79</v>
      </c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6"/>
      <c r="BR71" s="10"/>
      <c r="BS71" s="10"/>
      <c r="BT71" s="10"/>
      <c r="BU71" s="10"/>
      <c r="BV71" s="10"/>
      <c r="BW71" s="10"/>
      <c r="BX71" s="10"/>
      <c r="BY71" s="10"/>
      <c r="BZ71" s="8"/>
      <c r="CB71" s="1" t="s">
        <v>84</v>
      </c>
    </row>
    <row r="72" spans="1:80" ht="63.75" customHeight="1" x14ac:dyDescent="0.2">
      <c r="A72" s="30">
        <v>0</v>
      </c>
      <c r="B72" s="30"/>
      <c r="C72" s="93" t="s">
        <v>85</v>
      </c>
      <c r="D72" s="73"/>
      <c r="E72" s="73"/>
      <c r="F72" s="73"/>
      <c r="G72" s="73"/>
      <c r="H72" s="73"/>
      <c r="I72" s="74"/>
      <c r="J72" s="56" t="s">
        <v>81</v>
      </c>
      <c r="K72" s="56"/>
      <c r="L72" s="56"/>
      <c r="M72" s="56"/>
      <c r="N72" s="56"/>
      <c r="O72" s="90" t="s">
        <v>77</v>
      </c>
      <c r="P72" s="73"/>
      <c r="Q72" s="73"/>
      <c r="R72" s="73"/>
      <c r="S72" s="73"/>
      <c r="T72" s="73"/>
      <c r="U72" s="73"/>
      <c r="V72" s="73"/>
      <c r="W72" s="73"/>
      <c r="X72" s="74"/>
      <c r="Y72" s="91">
        <v>155</v>
      </c>
      <c r="Z72" s="91"/>
      <c r="AA72" s="91"/>
      <c r="AB72" s="91"/>
      <c r="AC72" s="91"/>
      <c r="AD72" s="91">
        <v>0</v>
      </c>
      <c r="AE72" s="91"/>
      <c r="AF72" s="91"/>
      <c r="AG72" s="91"/>
      <c r="AH72" s="91"/>
      <c r="AI72" s="91">
        <f>Y72+AD72</f>
        <v>155</v>
      </c>
      <c r="AJ72" s="91"/>
      <c r="AK72" s="91"/>
      <c r="AL72" s="91"/>
      <c r="AM72" s="91"/>
      <c r="AN72" s="91">
        <v>165</v>
      </c>
      <c r="AO72" s="91"/>
      <c r="AP72" s="91"/>
      <c r="AQ72" s="91"/>
      <c r="AR72" s="91"/>
      <c r="AS72" s="91">
        <v>0</v>
      </c>
      <c r="AT72" s="91"/>
      <c r="AU72" s="91"/>
      <c r="AV72" s="91"/>
      <c r="AW72" s="91"/>
      <c r="AX72" s="92">
        <f>AN72+AS72</f>
        <v>165</v>
      </c>
      <c r="AY72" s="92"/>
      <c r="AZ72" s="92"/>
      <c r="BA72" s="92"/>
      <c r="BB72" s="92"/>
      <c r="BC72" s="92">
        <f>AN72-Y72</f>
        <v>10</v>
      </c>
      <c r="BD72" s="92"/>
      <c r="BE72" s="92"/>
      <c r="BF72" s="92"/>
      <c r="BG72" s="92"/>
      <c r="BH72" s="92">
        <f>AS72-AD72</f>
        <v>0</v>
      </c>
      <c r="BI72" s="92"/>
      <c r="BJ72" s="92"/>
      <c r="BK72" s="92"/>
      <c r="BL72" s="92"/>
      <c r="BM72" s="92">
        <f>BC72+BH72</f>
        <v>10</v>
      </c>
      <c r="BN72" s="92"/>
      <c r="BO72" s="92"/>
      <c r="BP72" s="92"/>
      <c r="BQ72" s="92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80" ht="15.75" customHeight="1" x14ac:dyDescent="0.2">
      <c r="A73" s="30"/>
      <c r="B73" s="30"/>
      <c r="C73" s="93" t="s">
        <v>79</v>
      </c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6"/>
      <c r="BR73" s="10"/>
      <c r="BS73" s="10"/>
      <c r="BT73" s="10"/>
      <c r="BU73" s="10"/>
      <c r="BV73" s="10"/>
      <c r="BW73" s="10"/>
      <c r="BX73" s="10"/>
      <c r="BY73" s="10"/>
      <c r="BZ73" s="8"/>
      <c r="CB73" s="1" t="s">
        <v>86</v>
      </c>
    </row>
    <row r="74" spans="1:80" s="79" customFormat="1" ht="15.75" x14ac:dyDescent="0.2">
      <c r="A74" s="75">
        <v>0</v>
      </c>
      <c r="B74" s="75"/>
      <c r="C74" s="94" t="s">
        <v>87</v>
      </c>
      <c r="D74" s="77"/>
      <c r="E74" s="77"/>
      <c r="F74" s="77"/>
      <c r="G74" s="77"/>
      <c r="H74" s="77"/>
      <c r="I74" s="78"/>
      <c r="J74" s="84" t="s">
        <v>68</v>
      </c>
      <c r="K74" s="84"/>
      <c r="L74" s="84"/>
      <c r="M74" s="84"/>
      <c r="N74" s="84"/>
      <c r="O74" s="89" t="s">
        <v>68</v>
      </c>
      <c r="P74" s="77"/>
      <c r="Q74" s="77"/>
      <c r="R74" s="77"/>
      <c r="S74" s="77"/>
      <c r="T74" s="77"/>
      <c r="U74" s="77"/>
      <c r="V74" s="77"/>
      <c r="W74" s="77"/>
      <c r="X74" s="78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  <c r="BR74" s="87"/>
      <c r="BS74" s="87"/>
      <c r="BT74" s="87"/>
      <c r="BU74" s="87"/>
      <c r="BV74" s="87"/>
      <c r="BW74" s="87"/>
      <c r="BX74" s="87"/>
      <c r="BY74" s="87"/>
      <c r="BZ74" s="88"/>
    </row>
    <row r="75" spans="1:80" ht="51" customHeight="1" x14ac:dyDescent="0.2">
      <c r="A75" s="30">
        <v>0</v>
      </c>
      <c r="B75" s="30"/>
      <c r="C75" s="93" t="s">
        <v>88</v>
      </c>
      <c r="D75" s="73"/>
      <c r="E75" s="73"/>
      <c r="F75" s="73"/>
      <c r="G75" s="73"/>
      <c r="H75" s="73"/>
      <c r="I75" s="74"/>
      <c r="J75" s="56" t="s">
        <v>70</v>
      </c>
      <c r="K75" s="56"/>
      <c r="L75" s="56"/>
      <c r="M75" s="56"/>
      <c r="N75" s="56"/>
      <c r="O75" s="90" t="s">
        <v>77</v>
      </c>
      <c r="P75" s="73"/>
      <c r="Q75" s="73"/>
      <c r="R75" s="73"/>
      <c r="S75" s="73"/>
      <c r="T75" s="73"/>
      <c r="U75" s="73"/>
      <c r="V75" s="73"/>
      <c r="W75" s="73"/>
      <c r="X75" s="74"/>
      <c r="Y75" s="91">
        <v>166.85</v>
      </c>
      <c r="Z75" s="91"/>
      <c r="AA75" s="91"/>
      <c r="AB75" s="91"/>
      <c r="AC75" s="91"/>
      <c r="AD75" s="91">
        <v>0</v>
      </c>
      <c r="AE75" s="91"/>
      <c r="AF75" s="91"/>
      <c r="AG75" s="91"/>
      <c r="AH75" s="91"/>
      <c r="AI75" s="91">
        <f>Y75+AD75</f>
        <v>166.85</v>
      </c>
      <c r="AJ75" s="91"/>
      <c r="AK75" s="91"/>
      <c r="AL75" s="91"/>
      <c r="AM75" s="91"/>
      <c r="AN75" s="91">
        <v>16.010000000000002</v>
      </c>
      <c r="AO75" s="91"/>
      <c r="AP75" s="91"/>
      <c r="AQ75" s="91"/>
      <c r="AR75" s="91"/>
      <c r="AS75" s="91">
        <v>0</v>
      </c>
      <c r="AT75" s="91"/>
      <c r="AU75" s="91"/>
      <c r="AV75" s="91"/>
      <c r="AW75" s="91"/>
      <c r="AX75" s="92">
        <f>AN75+AS75</f>
        <v>16.010000000000002</v>
      </c>
      <c r="AY75" s="92"/>
      <c r="AZ75" s="92"/>
      <c r="BA75" s="92"/>
      <c r="BB75" s="92"/>
      <c r="BC75" s="92">
        <f>AN75-Y75</f>
        <v>-150.84</v>
      </c>
      <c r="BD75" s="92"/>
      <c r="BE75" s="92"/>
      <c r="BF75" s="92"/>
      <c r="BG75" s="92"/>
      <c r="BH75" s="92">
        <f>AS75-AD75</f>
        <v>0</v>
      </c>
      <c r="BI75" s="92"/>
      <c r="BJ75" s="92"/>
      <c r="BK75" s="92"/>
      <c r="BL75" s="92"/>
      <c r="BM75" s="92">
        <f>BC75+BH75</f>
        <v>-150.84</v>
      </c>
      <c r="BN75" s="92"/>
      <c r="BO75" s="92"/>
      <c r="BP75" s="92"/>
      <c r="BQ75" s="92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80" ht="15.75" customHeight="1" x14ac:dyDescent="0.2">
      <c r="A76" s="30"/>
      <c r="B76" s="30"/>
      <c r="C76" s="93" t="s">
        <v>79</v>
      </c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6"/>
      <c r="BR76" s="10"/>
      <c r="BS76" s="10"/>
      <c r="BT76" s="10"/>
      <c r="BU76" s="10"/>
      <c r="BV76" s="10"/>
      <c r="BW76" s="10"/>
      <c r="BX76" s="10"/>
      <c r="BY76" s="10"/>
      <c r="BZ76" s="8"/>
      <c r="CB76" s="1" t="s">
        <v>89</v>
      </c>
    </row>
    <row r="77" spans="1:80" ht="51" customHeight="1" x14ac:dyDescent="0.2">
      <c r="A77" s="30">
        <v>0</v>
      </c>
      <c r="B77" s="30"/>
      <c r="C77" s="93" t="s">
        <v>90</v>
      </c>
      <c r="D77" s="73"/>
      <c r="E77" s="73"/>
      <c r="F77" s="73"/>
      <c r="G77" s="73"/>
      <c r="H77" s="73"/>
      <c r="I77" s="74"/>
      <c r="J77" s="56" t="s">
        <v>70</v>
      </c>
      <c r="K77" s="56"/>
      <c r="L77" s="56"/>
      <c r="M77" s="56"/>
      <c r="N77" s="56"/>
      <c r="O77" s="90" t="s">
        <v>77</v>
      </c>
      <c r="P77" s="73"/>
      <c r="Q77" s="73"/>
      <c r="R77" s="73"/>
      <c r="S77" s="73"/>
      <c r="T77" s="73"/>
      <c r="U77" s="73"/>
      <c r="V77" s="73"/>
      <c r="W77" s="73"/>
      <c r="X77" s="74"/>
      <c r="Y77" s="91">
        <v>20</v>
      </c>
      <c r="Z77" s="91"/>
      <c r="AA77" s="91"/>
      <c r="AB77" s="91"/>
      <c r="AC77" s="91"/>
      <c r="AD77" s="91">
        <v>0</v>
      </c>
      <c r="AE77" s="91"/>
      <c r="AF77" s="91"/>
      <c r="AG77" s="91"/>
      <c r="AH77" s="91"/>
      <c r="AI77" s="91">
        <f>Y77+AD77</f>
        <v>20</v>
      </c>
      <c r="AJ77" s="91"/>
      <c r="AK77" s="91"/>
      <c r="AL77" s="91"/>
      <c r="AM77" s="91"/>
      <c r="AN77" s="91">
        <v>22.23</v>
      </c>
      <c r="AO77" s="91"/>
      <c r="AP77" s="91"/>
      <c r="AQ77" s="91"/>
      <c r="AR77" s="91"/>
      <c r="AS77" s="91">
        <v>0</v>
      </c>
      <c r="AT77" s="91"/>
      <c r="AU77" s="91"/>
      <c r="AV77" s="91"/>
      <c r="AW77" s="91"/>
      <c r="AX77" s="92">
        <f>AN77+AS77</f>
        <v>22.23</v>
      </c>
      <c r="AY77" s="92"/>
      <c r="AZ77" s="92"/>
      <c r="BA77" s="92"/>
      <c r="BB77" s="92"/>
      <c r="BC77" s="92">
        <f>AN77-Y77</f>
        <v>2.2300000000000004</v>
      </c>
      <c r="BD77" s="92"/>
      <c r="BE77" s="92"/>
      <c r="BF77" s="92"/>
      <c r="BG77" s="92"/>
      <c r="BH77" s="92">
        <f>AS77-AD77</f>
        <v>0</v>
      </c>
      <c r="BI77" s="92"/>
      <c r="BJ77" s="92"/>
      <c r="BK77" s="92"/>
      <c r="BL77" s="92"/>
      <c r="BM77" s="92">
        <f>BC77+BH77</f>
        <v>2.2300000000000004</v>
      </c>
      <c r="BN77" s="92"/>
      <c r="BO77" s="92"/>
      <c r="BP77" s="92"/>
      <c r="BQ77" s="92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80" ht="15.75" customHeight="1" x14ac:dyDescent="0.2">
      <c r="A78" s="30"/>
      <c r="B78" s="30"/>
      <c r="C78" s="93" t="s">
        <v>79</v>
      </c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6"/>
      <c r="BR78" s="10"/>
      <c r="BS78" s="10"/>
      <c r="BT78" s="10"/>
      <c r="BU78" s="10"/>
      <c r="BV78" s="10"/>
      <c r="BW78" s="10"/>
      <c r="BX78" s="10"/>
      <c r="BY78" s="10"/>
      <c r="BZ78" s="8"/>
      <c r="CB78" s="1" t="s">
        <v>91</v>
      </c>
    </row>
    <row r="79" spans="1:80" ht="63.75" customHeight="1" x14ac:dyDescent="0.2">
      <c r="A79" s="30">
        <v>0</v>
      </c>
      <c r="B79" s="30"/>
      <c r="C79" s="93" t="s">
        <v>92</v>
      </c>
      <c r="D79" s="73"/>
      <c r="E79" s="73"/>
      <c r="F79" s="73"/>
      <c r="G79" s="73"/>
      <c r="H79" s="73"/>
      <c r="I79" s="74"/>
      <c r="J79" s="56" t="s">
        <v>70</v>
      </c>
      <c r="K79" s="56"/>
      <c r="L79" s="56"/>
      <c r="M79" s="56"/>
      <c r="N79" s="56"/>
      <c r="O79" s="90" t="s">
        <v>77</v>
      </c>
      <c r="P79" s="73"/>
      <c r="Q79" s="73"/>
      <c r="R79" s="73"/>
      <c r="S79" s="73"/>
      <c r="T79" s="73"/>
      <c r="U79" s="73"/>
      <c r="V79" s="73"/>
      <c r="W79" s="73"/>
      <c r="X79" s="74"/>
      <c r="Y79" s="91">
        <v>1858.16</v>
      </c>
      <c r="Z79" s="91"/>
      <c r="AA79" s="91"/>
      <c r="AB79" s="91"/>
      <c r="AC79" s="91"/>
      <c r="AD79" s="91">
        <v>0</v>
      </c>
      <c r="AE79" s="91"/>
      <c r="AF79" s="91"/>
      <c r="AG79" s="91"/>
      <c r="AH79" s="91"/>
      <c r="AI79" s="91">
        <f>Y79+AD79</f>
        <v>1858.16</v>
      </c>
      <c r="AJ79" s="91"/>
      <c r="AK79" s="91"/>
      <c r="AL79" s="91"/>
      <c r="AM79" s="91"/>
      <c r="AN79" s="91">
        <v>1037.1199999999999</v>
      </c>
      <c r="AO79" s="91"/>
      <c r="AP79" s="91"/>
      <c r="AQ79" s="91"/>
      <c r="AR79" s="91"/>
      <c r="AS79" s="91">
        <v>0</v>
      </c>
      <c r="AT79" s="91"/>
      <c r="AU79" s="91"/>
      <c r="AV79" s="91"/>
      <c r="AW79" s="91"/>
      <c r="AX79" s="92">
        <f>AN79+AS79</f>
        <v>1037.1199999999999</v>
      </c>
      <c r="AY79" s="92"/>
      <c r="AZ79" s="92"/>
      <c r="BA79" s="92"/>
      <c r="BB79" s="92"/>
      <c r="BC79" s="92">
        <f>AN79-Y79</f>
        <v>-821.04000000000019</v>
      </c>
      <c r="BD79" s="92"/>
      <c r="BE79" s="92"/>
      <c r="BF79" s="92"/>
      <c r="BG79" s="92"/>
      <c r="BH79" s="92">
        <f>AS79-AD79</f>
        <v>0</v>
      </c>
      <c r="BI79" s="92"/>
      <c r="BJ79" s="92"/>
      <c r="BK79" s="92"/>
      <c r="BL79" s="92"/>
      <c r="BM79" s="92">
        <f>BC79+BH79</f>
        <v>-821.04000000000019</v>
      </c>
      <c r="BN79" s="92"/>
      <c r="BO79" s="92"/>
      <c r="BP79" s="92"/>
      <c r="BQ79" s="92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80" ht="15.75" customHeight="1" x14ac:dyDescent="0.2">
      <c r="A80" s="30"/>
      <c r="B80" s="30"/>
      <c r="C80" s="93" t="s">
        <v>79</v>
      </c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6"/>
      <c r="BR80" s="10"/>
      <c r="BS80" s="10"/>
      <c r="BT80" s="10"/>
      <c r="BU80" s="10"/>
      <c r="BV80" s="10"/>
      <c r="BW80" s="10"/>
      <c r="BX80" s="10"/>
      <c r="BY80" s="10"/>
      <c r="BZ80" s="8"/>
      <c r="CB80" s="1" t="s">
        <v>93</v>
      </c>
    </row>
    <row r="81" spans="1:80" ht="63.75" customHeight="1" x14ac:dyDescent="0.2">
      <c r="A81" s="30">
        <v>0</v>
      </c>
      <c r="B81" s="30"/>
      <c r="C81" s="93" t="s">
        <v>94</v>
      </c>
      <c r="D81" s="73"/>
      <c r="E81" s="73"/>
      <c r="F81" s="73"/>
      <c r="G81" s="73"/>
      <c r="H81" s="73"/>
      <c r="I81" s="74"/>
      <c r="J81" s="56" t="s">
        <v>70</v>
      </c>
      <c r="K81" s="56"/>
      <c r="L81" s="56"/>
      <c r="M81" s="56"/>
      <c r="N81" s="56"/>
      <c r="O81" s="90" t="s">
        <v>77</v>
      </c>
      <c r="P81" s="73"/>
      <c r="Q81" s="73"/>
      <c r="R81" s="73"/>
      <c r="S81" s="73"/>
      <c r="T81" s="73"/>
      <c r="U81" s="73"/>
      <c r="V81" s="73"/>
      <c r="W81" s="73"/>
      <c r="X81" s="74"/>
      <c r="Y81" s="91">
        <v>144</v>
      </c>
      <c r="Z81" s="91"/>
      <c r="AA81" s="91"/>
      <c r="AB81" s="91"/>
      <c r="AC81" s="91"/>
      <c r="AD81" s="91">
        <v>0</v>
      </c>
      <c r="AE81" s="91"/>
      <c r="AF81" s="91"/>
      <c r="AG81" s="91"/>
      <c r="AH81" s="91"/>
      <c r="AI81" s="91">
        <f>Y81+AD81</f>
        <v>144</v>
      </c>
      <c r="AJ81" s="91"/>
      <c r="AK81" s="91"/>
      <c r="AL81" s="91"/>
      <c r="AM81" s="91"/>
      <c r="AN81" s="91">
        <v>162.85</v>
      </c>
      <c r="AO81" s="91"/>
      <c r="AP81" s="91"/>
      <c r="AQ81" s="91"/>
      <c r="AR81" s="91"/>
      <c r="AS81" s="91">
        <v>0</v>
      </c>
      <c r="AT81" s="91"/>
      <c r="AU81" s="91"/>
      <c r="AV81" s="91"/>
      <c r="AW81" s="91"/>
      <c r="AX81" s="92">
        <f>AN81+AS81</f>
        <v>162.85</v>
      </c>
      <c r="AY81" s="92"/>
      <c r="AZ81" s="92"/>
      <c r="BA81" s="92"/>
      <c r="BB81" s="92"/>
      <c r="BC81" s="92">
        <f>AN81-Y81</f>
        <v>18.849999999999994</v>
      </c>
      <c r="BD81" s="92"/>
      <c r="BE81" s="92"/>
      <c r="BF81" s="92"/>
      <c r="BG81" s="92"/>
      <c r="BH81" s="92">
        <f>AS81-AD81</f>
        <v>0</v>
      </c>
      <c r="BI81" s="92"/>
      <c r="BJ81" s="92"/>
      <c r="BK81" s="92"/>
      <c r="BL81" s="92"/>
      <c r="BM81" s="92">
        <f>BC81+BH81</f>
        <v>18.849999999999994</v>
      </c>
      <c r="BN81" s="92"/>
      <c r="BO81" s="92"/>
      <c r="BP81" s="92"/>
      <c r="BQ81" s="92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80" ht="15.75" customHeight="1" x14ac:dyDescent="0.2">
      <c r="A82" s="30"/>
      <c r="B82" s="30"/>
      <c r="C82" s="93" t="s">
        <v>79</v>
      </c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  <c r="BP82" s="95"/>
      <c r="BQ82" s="96"/>
      <c r="BR82" s="10"/>
      <c r="BS82" s="10"/>
      <c r="BT82" s="10"/>
      <c r="BU82" s="10"/>
      <c r="BV82" s="10"/>
      <c r="BW82" s="10"/>
      <c r="BX82" s="10"/>
      <c r="BY82" s="10"/>
      <c r="BZ82" s="8"/>
      <c r="CB82" s="1" t="s">
        <v>95</v>
      </c>
    </row>
    <row r="83" spans="1:80" s="79" customFormat="1" ht="15.75" x14ac:dyDescent="0.2">
      <c r="A83" s="75">
        <v>0</v>
      </c>
      <c r="B83" s="75"/>
      <c r="C83" s="94" t="s">
        <v>96</v>
      </c>
      <c r="D83" s="77"/>
      <c r="E83" s="77"/>
      <c r="F83" s="77"/>
      <c r="G83" s="77"/>
      <c r="H83" s="77"/>
      <c r="I83" s="78"/>
      <c r="J83" s="84" t="s">
        <v>68</v>
      </c>
      <c r="K83" s="84"/>
      <c r="L83" s="84"/>
      <c r="M83" s="84"/>
      <c r="N83" s="84"/>
      <c r="O83" s="89" t="s">
        <v>68</v>
      </c>
      <c r="P83" s="77"/>
      <c r="Q83" s="77"/>
      <c r="R83" s="77"/>
      <c r="S83" s="77"/>
      <c r="T83" s="77"/>
      <c r="U83" s="77"/>
      <c r="V83" s="77"/>
      <c r="W83" s="77"/>
      <c r="X83" s="78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7"/>
      <c r="BS83" s="87"/>
      <c r="BT83" s="87"/>
      <c r="BU83" s="87"/>
      <c r="BV83" s="87"/>
      <c r="BW83" s="87"/>
      <c r="BX83" s="87"/>
      <c r="BY83" s="87"/>
      <c r="BZ83" s="88"/>
    </row>
    <row r="84" spans="1:80" ht="25.5" customHeight="1" x14ac:dyDescent="0.2">
      <c r="A84" s="30">
        <v>0</v>
      </c>
      <c r="B84" s="30"/>
      <c r="C84" s="93" t="s">
        <v>97</v>
      </c>
      <c r="D84" s="73"/>
      <c r="E84" s="73"/>
      <c r="F84" s="73"/>
      <c r="G84" s="73"/>
      <c r="H84" s="73"/>
      <c r="I84" s="74"/>
      <c r="J84" s="56" t="s">
        <v>98</v>
      </c>
      <c r="K84" s="56"/>
      <c r="L84" s="56"/>
      <c r="M84" s="56"/>
      <c r="N84" s="56"/>
      <c r="O84" s="90" t="s">
        <v>77</v>
      </c>
      <c r="P84" s="73"/>
      <c r="Q84" s="73"/>
      <c r="R84" s="73"/>
      <c r="S84" s="73"/>
      <c r="T84" s="73"/>
      <c r="U84" s="73"/>
      <c r="V84" s="73"/>
      <c r="W84" s="73"/>
      <c r="X84" s="74"/>
      <c r="Y84" s="91">
        <v>100</v>
      </c>
      <c r="Z84" s="91"/>
      <c r="AA84" s="91"/>
      <c r="AB84" s="91"/>
      <c r="AC84" s="91"/>
      <c r="AD84" s="91">
        <v>0</v>
      </c>
      <c r="AE84" s="91"/>
      <c r="AF84" s="91"/>
      <c r="AG84" s="91"/>
      <c r="AH84" s="91"/>
      <c r="AI84" s="91">
        <f>Y84+AD84</f>
        <v>100</v>
      </c>
      <c r="AJ84" s="91"/>
      <c r="AK84" s="91"/>
      <c r="AL84" s="91"/>
      <c r="AM84" s="91"/>
      <c r="AN84" s="91">
        <v>94.6</v>
      </c>
      <c r="AO84" s="91"/>
      <c r="AP84" s="91"/>
      <c r="AQ84" s="91"/>
      <c r="AR84" s="91"/>
      <c r="AS84" s="91">
        <v>0</v>
      </c>
      <c r="AT84" s="91"/>
      <c r="AU84" s="91"/>
      <c r="AV84" s="91"/>
      <c r="AW84" s="91"/>
      <c r="AX84" s="92">
        <f>AN84+AS84</f>
        <v>94.6</v>
      </c>
      <c r="AY84" s="92"/>
      <c r="AZ84" s="92"/>
      <c r="BA84" s="92"/>
      <c r="BB84" s="92"/>
      <c r="BC84" s="92">
        <f>AN84-Y84</f>
        <v>-5.4000000000000057</v>
      </c>
      <c r="BD84" s="92"/>
      <c r="BE84" s="92"/>
      <c r="BF84" s="92"/>
      <c r="BG84" s="92"/>
      <c r="BH84" s="92">
        <f>AS84-AD84</f>
        <v>0</v>
      </c>
      <c r="BI84" s="92"/>
      <c r="BJ84" s="92"/>
      <c r="BK84" s="92"/>
      <c r="BL84" s="92"/>
      <c r="BM84" s="92">
        <f>BC84+BH84</f>
        <v>-5.4000000000000057</v>
      </c>
      <c r="BN84" s="92"/>
      <c r="BO84" s="92"/>
      <c r="BP84" s="92"/>
      <c r="BQ84" s="92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80" ht="15.75" customHeight="1" x14ac:dyDescent="0.2">
      <c r="A85" s="30"/>
      <c r="B85" s="30"/>
      <c r="C85" s="93" t="s">
        <v>79</v>
      </c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6"/>
      <c r="BR85" s="10"/>
      <c r="BS85" s="10"/>
      <c r="BT85" s="10"/>
      <c r="BU85" s="10"/>
      <c r="BV85" s="10"/>
      <c r="BW85" s="10"/>
      <c r="BX85" s="10"/>
      <c r="BY85" s="10"/>
      <c r="BZ85" s="8"/>
      <c r="CB85" s="1" t="s">
        <v>99</v>
      </c>
    </row>
    <row r="87" spans="1:80" ht="15.95" customHeight="1" x14ac:dyDescent="0.2">
      <c r="A87" s="18" t="s">
        <v>56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</row>
    <row r="88" spans="1:80" ht="15.95" customHeight="1" x14ac:dyDescent="0.2">
      <c r="A88" s="99" t="s">
        <v>114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100"/>
      <c r="BL88" s="100"/>
    </row>
    <row r="89" spans="1:80" ht="15.95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</row>
    <row r="90" spans="1:80" ht="15.95" customHeight="1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</row>
    <row r="91" spans="1:80" ht="18" customHeight="1" x14ac:dyDescent="0.2">
      <c r="A91" s="102" t="s">
        <v>103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3"/>
      <c r="AO91" s="3"/>
      <c r="AP91" s="103" t="s">
        <v>105</v>
      </c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  <c r="BH91" s="98"/>
    </row>
    <row r="92" spans="1:80" x14ac:dyDescent="0.2">
      <c r="W92" s="52" t="s">
        <v>12</v>
      </c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4"/>
      <c r="AO92" s="4"/>
      <c r="AP92" s="52" t="s">
        <v>13</v>
      </c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</row>
    <row r="95" spans="1:80" ht="15.95" customHeight="1" x14ac:dyDescent="0.2">
      <c r="A95" s="102" t="s">
        <v>104</v>
      </c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3"/>
      <c r="AO95" s="3"/>
      <c r="AP95" s="103" t="s">
        <v>106</v>
      </c>
      <c r="AQ95" s="98"/>
      <c r="AR95" s="98"/>
      <c r="AS95" s="98"/>
      <c r="AT95" s="98"/>
      <c r="AU95" s="98"/>
      <c r="AV95" s="98"/>
      <c r="AW95" s="98"/>
      <c r="AX95" s="98"/>
      <c r="AY95" s="98"/>
      <c r="AZ95" s="98"/>
      <c r="BA95" s="98"/>
      <c r="BB95" s="98"/>
      <c r="BC95" s="98"/>
      <c r="BD95" s="98"/>
      <c r="BE95" s="98"/>
      <c r="BF95" s="98"/>
      <c r="BG95" s="98"/>
      <c r="BH95" s="98"/>
    </row>
    <row r="96" spans="1:80" x14ac:dyDescent="0.2">
      <c r="W96" s="52" t="s">
        <v>12</v>
      </c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4"/>
      <c r="AO96" s="4"/>
      <c r="AP96" s="52" t="s">
        <v>13</v>
      </c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</row>
  </sheetData>
  <mergeCells count="408">
    <mergeCell ref="C76:BQ76"/>
    <mergeCell ref="C78:BQ78"/>
    <mergeCell ref="C80:BQ80"/>
    <mergeCell ref="C82:BQ82"/>
    <mergeCell ref="C85:BQ85"/>
    <mergeCell ref="C64:BQ64"/>
    <mergeCell ref="C67:BQ67"/>
    <mergeCell ref="C69:BQ69"/>
    <mergeCell ref="C71:BQ71"/>
    <mergeCell ref="C73:BQ73"/>
    <mergeCell ref="AS84:AW84"/>
    <mergeCell ref="AX84:BB84"/>
    <mergeCell ref="BC84:BG84"/>
    <mergeCell ref="BH84:BL84"/>
    <mergeCell ref="BM84:BQ84"/>
    <mergeCell ref="A85:B85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D83:AH83"/>
    <mergeCell ref="AI83:AM83"/>
    <mergeCell ref="AN83:AR83"/>
    <mergeCell ref="AS83:AW83"/>
    <mergeCell ref="AX83:BB83"/>
    <mergeCell ref="BC83:BG83"/>
    <mergeCell ref="A83:B83"/>
    <mergeCell ref="C83:I83"/>
    <mergeCell ref="J83:N83"/>
    <mergeCell ref="O83:X83"/>
    <mergeCell ref="Y83:AC83"/>
    <mergeCell ref="BH81:BL81"/>
    <mergeCell ref="BM81:BQ81"/>
    <mergeCell ref="A82:B82"/>
    <mergeCell ref="AD81:AH81"/>
    <mergeCell ref="AI81:AM81"/>
    <mergeCell ref="AN81:AR81"/>
    <mergeCell ref="AS81:AW81"/>
    <mergeCell ref="AX81:BB81"/>
    <mergeCell ref="BC81:BG81"/>
    <mergeCell ref="A81:B81"/>
    <mergeCell ref="C81:I81"/>
    <mergeCell ref="J81:N81"/>
    <mergeCell ref="O81:X81"/>
    <mergeCell ref="Y81:AC81"/>
    <mergeCell ref="BH79:BL79"/>
    <mergeCell ref="BM79:BQ79"/>
    <mergeCell ref="A80:B80"/>
    <mergeCell ref="AD79:AH79"/>
    <mergeCell ref="AI79:AM79"/>
    <mergeCell ref="AN79:AR79"/>
    <mergeCell ref="AS79:AW79"/>
    <mergeCell ref="AX79:BB79"/>
    <mergeCell ref="BC79:BG79"/>
    <mergeCell ref="A79:B79"/>
    <mergeCell ref="C79:I79"/>
    <mergeCell ref="J79:N79"/>
    <mergeCell ref="O79:X79"/>
    <mergeCell ref="Y79:AC79"/>
    <mergeCell ref="BH77:BL77"/>
    <mergeCell ref="BM77:BQ77"/>
    <mergeCell ref="A78:B78"/>
    <mergeCell ref="AD77:AH77"/>
    <mergeCell ref="AI77:AM77"/>
    <mergeCell ref="AN77:AR77"/>
    <mergeCell ref="AS77:AW77"/>
    <mergeCell ref="AX77:BB77"/>
    <mergeCell ref="BC77:BG77"/>
    <mergeCell ref="A77:B77"/>
    <mergeCell ref="C77:I77"/>
    <mergeCell ref="J77:N77"/>
    <mergeCell ref="O77:X77"/>
    <mergeCell ref="Y77:AC77"/>
    <mergeCell ref="BH75:BL75"/>
    <mergeCell ref="BM75:BQ75"/>
    <mergeCell ref="A76:B76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2:AW72"/>
    <mergeCell ref="AX72:BB72"/>
    <mergeCell ref="BC72:BG72"/>
    <mergeCell ref="BH72:BL72"/>
    <mergeCell ref="BM72:BQ72"/>
    <mergeCell ref="A73:B73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0:AW70"/>
    <mergeCell ref="AX70:BB70"/>
    <mergeCell ref="BC70:BG70"/>
    <mergeCell ref="BH70:BL70"/>
    <mergeCell ref="BM70:BQ70"/>
    <mergeCell ref="A71:B71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68:AW68"/>
    <mergeCell ref="AX68:BB68"/>
    <mergeCell ref="BC68:BG68"/>
    <mergeCell ref="BH68:BL68"/>
    <mergeCell ref="BM68:BQ68"/>
    <mergeCell ref="A69:B69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6:AW66"/>
    <mergeCell ref="AX66:BB66"/>
    <mergeCell ref="BC66:BG66"/>
    <mergeCell ref="BH66:BL66"/>
    <mergeCell ref="BM66:BQ66"/>
    <mergeCell ref="A67:B67"/>
    <mergeCell ref="BH65:BL65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D65:AH65"/>
    <mergeCell ref="AI65:AM65"/>
    <mergeCell ref="AN65:AR65"/>
    <mergeCell ref="AS65:AW65"/>
    <mergeCell ref="AX65:BB65"/>
    <mergeCell ref="BC65:BG65"/>
    <mergeCell ref="A65:B65"/>
    <mergeCell ref="C65:I65"/>
    <mergeCell ref="J65:N65"/>
    <mergeCell ref="O65:X65"/>
    <mergeCell ref="Y65:AC65"/>
    <mergeCell ref="BH63:BL63"/>
    <mergeCell ref="BM63:BQ63"/>
    <mergeCell ref="A64:B64"/>
    <mergeCell ref="AD63:AH63"/>
    <mergeCell ref="AI63:AM63"/>
    <mergeCell ref="AN63:AR63"/>
    <mergeCell ref="AS63:AW63"/>
    <mergeCell ref="AX63:BB63"/>
    <mergeCell ref="BC63:BG63"/>
    <mergeCell ref="A63:B63"/>
    <mergeCell ref="C63:I63"/>
    <mergeCell ref="J63:N63"/>
    <mergeCell ref="O63:X63"/>
    <mergeCell ref="Y63:AC63"/>
    <mergeCell ref="C45:BQ45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U46:AY46"/>
    <mergeCell ref="AZ46:BC46"/>
    <mergeCell ref="A45:B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60:BB60"/>
    <mergeCell ref="AS60:AW60"/>
    <mergeCell ref="AW53:BA53"/>
    <mergeCell ref="BB53:BF53"/>
    <mergeCell ref="BB51:BF51"/>
    <mergeCell ref="AL51:AP51"/>
    <mergeCell ref="AO2:BL6"/>
    <mergeCell ref="A7:BL7"/>
    <mergeCell ref="A8:BL8"/>
    <mergeCell ref="A9:BL9"/>
    <mergeCell ref="BM59:BQ59"/>
    <mergeCell ref="BH59:BL59"/>
    <mergeCell ref="BC59:BG59"/>
    <mergeCell ref="AD59:AH59"/>
    <mergeCell ref="AX59:BB59"/>
    <mergeCell ref="AS59:AW59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2:BQ62"/>
    <mergeCell ref="BH62:BL62"/>
    <mergeCell ref="BC60:BG60"/>
    <mergeCell ref="BH60:BL60"/>
    <mergeCell ref="BM60:BQ60"/>
    <mergeCell ref="BM61:BQ61"/>
    <mergeCell ref="BH61:BL61"/>
    <mergeCell ref="BC61:BG61"/>
    <mergeCell ref="C43:Z43"/>
    <mergeCell ref="AI62:AM62"/>
    <mergeCell ref="AN62:AR62"/>
    <mergeCell ref="AS62:AW62"/>
    <mergeCell ref="AX62:BB62"/>
    <mergeCell ref="BC62:BG62"/>
    <mergeCell ref="AN59:AR59"/>
    <mergeCell ref="AX61:BB61"/>
    <mergeCell ref="Q51:U51"/>
    <mergeCell ref="BG53:BL53"/>
    <mergeCell ref="AU42:AY42"/>
    <mergeCell ref="AU44:AY44"/>
    <mergeCell ref="AW52:BA52"/>
    <mergeCell ref="BB52:BF52"/>
    <mergeCell ref="BG52:BL52"/>
    <mergeCell ref="AW51:BA51"/>
    <mergeCell ref="A49:BL49"/>
    <mergeCell ref="AP43:AT43"/>
    <mergeCell ref="AL53:AP53"/>
    <mergeCell ref="BG51:BL51"/>
    <mergeCell ref="AW50:BL50"/>
    <mergeCell ref="AA43:AE43"/>
    <mergeCell ref="AK44:AO44"/>
    <mergeCell ref="AP44:AT44"/>
    <mergeCell ref="AG50:AV50"/>
    <mergeCell ref="Q50:AF50"/>
    <mergeCell ref="AQ51:AV51"/>
    <mergeCell ref="AA44:AE44"/>
    <mergeCell ref="AN61:AR61"/>
    <mergeCell ref="AS61:AW61"/>
    <mergeCell ref="V54:Z54"/>
    <mergeCell ref="AA54:AF54"/>
    <mergeCell ref="AG54:AK54"/>
    <mergeCell ref="AL54:AP54"/>
    <mergeCell ref="AI59:AM59"/>
    <mergeCell ref="Y59:AC59"/>
    <mergeCell ref="AD61:AH61"/>
    <mergeCell ref="AI61:AM61"/>
    <mergeCell ref="AD62:AH62"/>
    <mergeCell ref="C61:I61"/>
    <mergeCell ref="J61:N61"/>
    <mergeCell ref="O61:X61"/>
    <mergeCell ref="Y61:AC61"/>
    <mergeCell ref="C62:I62"/>
    <mergeCell ref="J62:N62"/>
    <mergeCell ref="O62:X62"/>
    <mergeCell ref="Y62:AC62"/>
    <mergeCell ref="BB54:BF54"/>
    <mergeCell ref="A56:BQ56"/>
    <mergeCell ref="A62:B62"/>
    <mergeCell ref="A61:B61"/>
    <mergeCell ref="AK43:AO43"/>
    <mergeCell ref="AF43:AJ43"/>
    <mergeCell ref="A54:P54"/>
    <mergeCell ref="Q54:U54"/>
    <mergeCell ref="A48:BL48"/>
    <mergeCell ref="AQ54:AV54"/>
    <mergeCell ref="AP96:BH96"/>
    <mergeCell ref="A95:V95"/>
    <mergeCell ref="W95:AM95"/>
    <mergeCell ref="AP95:BH95"/>
    <mergeCell ref="W96:AM96"/>
    <mergeCell ref="BG54:BL54"/>
    <mergeCell ref="Y58:AM58"/>
    <mergeCell ref="AN58:BB58"/>
    <mergeCell ref="BC58:BQ58"/>
    <mergeCell ref="AW54:BA54"/>
    <mergeCell ref="A53:P53"/>
    <mergeCell ref="AQ52:AV52"/>
    <mergeCell ref="AL52:AP52"/>
    <mergeCell ref="AG52:AK52"/>
    <mergeCell ref="AA52:AF52"/>
    <mergeCell ref="AP92:BH92"/>
    <mergeCell ref="W92:AM92"/>
    <mergeCell ref="A91:V91"/>
    <mergeCell ref="W91:AM91"/>
    <mergeCell ref="AP91:BH91"/>
    <mergeCell ref="AF44:AJ44"/>
    <mergeCell ref="AZ44:BC44"/>
    <mergeCell ref="BD44:BH44"/>
    <mergeCell ref="BI44:BM44"/>
    <mergeCell ref="AQ53:AV53"/>
    <mergeCell ref="V52:Z52"/>
    <mergeCell ref="AG53:AK53"/>
    <mergeCell ref="AG51:AK51"/>
    <mergeCell ref="AA51:AF51"/>
    <mergeCell ref="V51:Z51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60:I60"/>
    <mergeCell ref="AA41:AE41"/>
    <mergeCell ref="AF41:AJ41"/>
    <mergeCell ref="Q53:U53"/>
    <mergeCell ref="V53:Z53"/>
    <mergeCell ref="AA53:AF53"/>
    <mergeCell ref="Q52:U52"/>
    <mergeCell ref="A52:P52"/>
    <mergeCell ref="A50:P51"/>
    <mergeCell ref="A60:B60"/>
    <mergeCell ref="J60:N60"/>
    <mergeCell ref="O60:X60"/>
    <mergeCell ref="Y60:AC60"/>
    <mergeCell ref="AD60:AH60"/>
    <mergeCell ref="AI60:AM60"/>
    <mergeCell ref="AN60:AR60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87:BL87"/>
    <mergeCell ref="A88:BL88"/>
    <mergeCell ref="A36:F36"/>
    <mergeCell ref="G36:BL36"/>
    <mergeCell ref="A58:B59"/>
    <mergeCell ref="C58:I59"/>
    <mergeCell ref="J58:N59"/>
    <mergeCell ref="O58:X59"/>
    <mergeCell ref="A39:BQ39"/>
    <mergeCell ref="A38:BQ38"/>
  </mergeCells>
  <phoneticPr fontId="0" type="noConversion"/>
  <conditionalFormatting sqref="C62">
    <cfRule type="cellIs" dxfId="47" priority="49" stopIfTrue="1" operator="equal">
      <formula>$C61</formula>
    </cfRule>
  </conditionalFormatting>
  <conditionalFormatting sqref="A62:B62">
    <cfRule type="cellIs" dxfId="46" priority="50" stopIfTrue="1" operator="equal">
      <formula>0</formula>
    </cfRule>
  </conditionalFormatting>
  <conditionalFormatting sqref="C63">
    <cfRule type="cellIs" dxfId="45" priority="47" stopIfTrue="1" operator="equal">
      <formula>$C62</formula>
    </cfRule>
  </conditionalFormatting>
  <conditionalFormatting sqref="A63:B63">
    <cfRule type="cellIs" dxfId="44" priority="48" stopIfTrue="1" operator="equal">
      <formula>0</formula>
    </cfRule>
  </conditionalFormatting>
  <conditionalFormatting sqref="C64">
    <cfRule type="cellIs" dxfId="43" priority="45" stopIfTrue="1" operator="equal">
      <formula>$C63</formula>
    </cfRule>
  </conditionalFormatting>
  <conditionalFormatting sqref="A64:B64">
    <cfRule type="cellIs" dxfId="42" priority="46" stopIfTrue="1" operator="equal">
      <formula>0</formula>
    </cfRule>
  </conditionalFormatting>
  <conditionalFormatting sqref="C65">
    <cfRule type="cellIs" dxfId="41" priority="43" stopIfTrue="1" operator="equal">
      <formula>$C64</formula>
    </cfRule>
  </conditionalFormatting>
  <conditionalFormatting sqref="A65:B65">
    <cfRule type="cellIs" dxfId="40" priority="44" stopIfTrue="1" operator="equal">
      <formula>0</formula>
    </cfRule>
  </conditionalFormatting>
  <conditionalFormatting sqref="C66">
    <cfRule type="cellIs" dxfId="39" priority="41" stopIfTrue="1" operator="equal">
      <formula>$C65</formula>
    </cfRule>
  </conditionalFormatting>
  <conditionalFormatting sqref="A66:B66">
    <cfRule type="cellIs" dxfId="38" priority="42" stopIfTrue="1" operator="equal">
      <formula>0</formula>
    </cfRule>
  </conditionalFormatting>
  <conditionalFormatting sqref="C67">
    <cfRule type="cellIs" dxfId="37" priority="39" stopIfTrue="1" operator="equal">
      <formula>$C66</formula>
    </cfRule>
  </conditionalFormatting>
  <conditionalFormatting sqref="A67:B67">
    <cfRule type="cellIs" dxfId="36" priority="40" stopIfTrue="1" operator="equal">
      <formula>0</formula>
    </cfRule>
  </conditionalFormatting>
  <conditionalFormatting sqref="C68">
    <cfRule type="cellIs" dxfId="35" priority="37" stopIfTrue="1" operator="equal">
      <formula>$C67</formula>
    </cfRule>
  </conditionalFormatting>
  <conditionalFormatting sqref="A68:B68">
    <cfRule type="cellIs" dxfId="34" priority="38" stopIfTrue="1" operator="equal">
      <formula>0</formula>
    </cfRule>
  </conditionalFormatting>
  <conditionalFormatting sqref="C69">
    <cfRule type="cellIs" dxfId="33" priority="35" stopIfTrue="1" operator="equal">
      <formula>$C68</formula>
    </cfRule>
  </conditionalFormatting>
  <conditionalFormatting sqref="A69:B69">
    <cfRule type="cellIs" dxfId="32" priority="36" stopIfTrue="1" operator="equal">
      <formula>0</formula>
    </cfRule>
  </conditionalFormatting>
  <conditionalFormatting sqref="C70">
    <cfRule type="cellIs" dxfId="31" priority="33" stopIfTrue="1" operator="equal">
      <formula>$C69</formula>
    </cfRule>
  </conditionalFormatting>
  <conditionalFormatting sqref="A70:B70">
    <cfRule type="cellIs" dxfId="30" priority="34" stopIfTrue="1" operator="equal">
      <formula>0</formula>
    </cfRule>
  </conditionalFormatting>
  <conditionalFormatting sqref="C71">
    <cfRule type="cellIs" dxfId="29" priority="31" stopIfTrue="1" operator="equal">
      <formula>$C70</formula>
    </cfRule>
  </conditionalFormatting>
  <conditionalFormatting sqref="A71:B71">
    <cfRule type="cellIs" dxfId="28" priority="32" stopIfTrue="1" operator="equal">
      <formula>0</formula>
    </cfRule>
  </conditionalFormatting>
  <conditionalFormatting sqref="C72">
    <cfRule type="cellIs" dxfId="27" priority="29" stopIfTrue="1" operator="equal">
      <formula>$C71</formula>
    </cfRule>
  </conditionalFormatting>
  <conditionalFormatting sqref="A72:B72">
    <cfRule type="cellIs" dxfId="26" priority="30" stopIfTrue="1" operator="equal">
      <formula>0</formula>
    </cfRule>
  </conditionalFormatting>
  <conditionalFormatting sqref="C73">
    <cfRule type="cellIs" dxfId="25" priority="27" stopIfTrue="1" operator="equal">
      <formula>$C72</formula>
    </cfRule>
  </conditionalFormatting>
  <conditionalFormatting sqref="A73:B73">
    <cfRule type="cellIs" dxfId="24" priority="28" stopIfTrue="1" operator="equal">
      <formula>0</formula>
    </cfRule>
  </conditionalFormatting>
  <conditionalFormatting sqref="C74">
    <cfRule type="cellIs" dxfId="23" priority="25" stopIfTrue="1" operator="equal">
      <formula>$C73</formula>
    </cfRule>
  </conditionalFormatting>
  <conditionalFormatting sqref="A74:B74">
    <cfRule type="cellIs" dxfId="22" priority="26" stopIfTrue="1" operator="equal">
      <formula>0</formula>
    </cfRule>
  </conditionalFormatting>
  <conditionalFormatting sqref="C75">
    <cfRule type="cellIs" dxfId="21" priority="23" stopIfTrue="1" operator="equal">
      <formula>$C74</formula>
    </cfRule>
  </conditionalFormatting>
  <conditionalFormatting sqref="A75:B75">
    <cfRule type="cellIs" dxfId="20" priority="24" stopIfTrue="1" operator="equal">
      <formula>0</formula>
    </cfRule>
  </conditionalFormatting>
  <conditionalFormatting sqref="C76">
    <cfRule type="cellIs" dxfId="19" priority="21" stopIfTrue="1" operator="equal">
      <formula>$C75</formula>
    </cfRule>
  </conditionalFormatting>
  <conditionalFormatting sqref="A76:B76">
    <cfRule type="cellIs" dxfId="18" priority="22" stopIfTrue="1" operator="equal">
      <formula>0</formula>
    </cfRule>
  </conditionalFormatting>
  <conditionalFormatting sqref="C77">
    <cfRule type="cellIs" dxfId="17" priority="19" stopIfTrue="1" operator="equal">
      <formula>$C76</formula>
    </cfRule>
  </conditionalFormatting>
  <conditionalFormatting sqref="A77:B77">
    <cfRule type="cellIs" dxfId="16" priority="20" stopIfTrue="1" operator="equal">
      <formula>0</formula>
    </cfRule>
  </conditionalFormatting>
  <conditionalFormatting sqref="C78">
    <cfRule type="cellIs" dxfId="15" priority="17" stopIfTrue="1" operator="equal">
      <formula>$C77</formula>
    </cfRule>
  </conditionalFormatting>
  <conditionalFormatting sqref="A78:B78">
    <cfRule type="cellIs" dxfId="14" priority="18" stopIfTrue="1" operator="equal">
      <formula>0</formula>
    </cfRule>
  </conditionalFormatting>
  <conditionalFormatting sqref="C79">
    <cfRule type="cellIs" dxfId="13" priority="15" stopIfTrue="1" operator="equal">
      <formula>$C78</formula>
    </cfRule>
  </conditionalFormatting>
  <conditionalFormatting sqref="A79:B79">
    <cfRule type="cellIs" dxfId="12" priority="16" stopIfTrue="1" operator="equal">
      <formula>0</formula>
    </cfRule>
  </conditionalFormatting>
  <conditionalFormatting sqref="C80">
    <cfRule type="cellIs" dxfId="11" priority="13" stopIfTrue="1" operator="equal">
      <formula>$C79</formula>
    </cfRule>
  </conditionalFormatting>
  <conditionalFormatting sqref="A80:B80">
    <cfRule type="cellIs" dxfId="10" priority="14" stopIfTrue="1" operator="equal">
      <formula>0</formula>
    </cfRule>
  </conditionalFormatting>
  <conditionalFormatting sqref="C81">
    <cfRule type="cellIs" dxfId="9" priority="11" stopIfTrue="1" operator="equal">
      <formula>$C80</formula>
    </cfRule>
  </conditionalFormatting>
  <conditionalFormatting sqref="A81:B81">
    <cfRule type="cellIs" dxfId="8" priority="12" stopIfTrue="1" operator="equal">
      <formula>0</formula>
    </cfRule>
  </conditionalFormatting>
  <conditionalFormatting sqref="C82">
    <cfRule type="cellIs" dxfId="7" priority="9" stopIfTrue="1" operator="equal">
      <formula>$C81</formula>
    </cfRule>
  </conditionalFormatting>
  <conditionalFormatting sqref="A82:B82">
    <cfRule type="cellIs" dxfId="6" priority="10" stopIfTrue="1" operator="equal">
      <formula>0</formula>
    </cfRule>
  </conditionalFormatting>
  <conditionalFormatting sqref="C83">
    <cfRule type="cellIs" dxfId="5" priority="7" stopIfTrue="1" operator="equal">
      <formula>$C82</formula>
    </cfRule>
  </conditionalFormatting>
  <conditionalFormatting sqref="A83:B83">
    <cfRule type="cellIs" dxfId="4" priority="8" stopIfTrue="1" operator="equal">
      <formula>0</formula>
    </cfRule>
  </conditionalFormatting>
  <conditionalFormatting sqref="C84">
    <cfRule type="cellIs" dxfId="3" priority="5" stopIfTrue="1" operator="equal">
      <formula>$C83</formula>
    </cfRule>
  </conditionalFormatting>
  <conditionalFormatting sqref="A84:B84">
    <cfRule type="cellIs" dxfId="2" priority="6" stopIfTrue="1" operator="equal">
      <formula>0</formula>
    </cfRule>
  </conditionalFormatting>
  <conditionalFormatting sqref="C85">
    <cfRule type="cellIs" dxfId="1" priority="3" stopIfTrue="1" operator="equal">
      <formula>$C84</formula>
    </cfRule>
  </conditionalFormatting>
  <conditionalFormatting sqref="A85:B8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КПК0218110</vt:lpstr>
      <vt:lpstr>КПК0218110!Область_печати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2021-04-20T12:43:04Z</cp:lastPrinted>
  <dcterms:created xsi:type="dcterms:W3CDTF">2016-08-10T10:53:25Z</dcterms:created>
  <dcterms:modified xsi:type="dcterms:W3CDTF">2021-04-20T12:43:27Z</dcterms:modified>
</cp:coreProperties>
</file>