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2020" windowHeight="92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3" i="1" l="1"/>
  <c r="BC73" i="1"/>
  <c r="BM73" i="1" s="1"/>
  <c r="AX73" i="1"/>
  <c r="AI73" i="1"/>
  <c r="BM72" i="1"/>
  <c r="BH72" i="1"/>
  <c r="BH71" i="1"/>
  <c r="BC71" i="1"/>
  <c r="BM71" i="1" s="1"/>
  <c r="AX71" i="1"/>
  <c r="AI71" i="1"/>
  <c r="BH70" i="1"/>
  <c r="BC70" i="1"/>
  <c r="BM70" i="1" s="1"/>
  <c r="AX70" i="1"/>
  <c r="AI70" i="1"/>
  <c r="BH69" i="1"/>
  <c r="BC69" i="1"/>
  <c r="BM69" i="1" s="1"/>
  <c r="AX69" i="1"/>
  <c r="AI69" i="1"/>
  <c r="BH67" i="1"/>
  <c r="BC67" i="1"/>
  <c r="BM67" i="1" s="1"/>
  <c r="AX67" i="1"/>
  <c r="AI67" i="1"/>
  <c r="BB57" i="1"/>
  <c r="AW57" i="1"/>
  <c r="BG57" i="1" s="1"/>
  <c r="AQ57" i="1"/>
  <c r="AA57" i="1"/>
  <c r="BI49" i="1"/>
  <c r="AZ49" i="1"/>
  <c r="AP49" i="1"/>
  <c r="BD49" i="1" s="1"/>
  <c r="BN49" i="1" s="1"/>
  <c r="AK49" i="1"/>
  <c r="AA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<sst xmlns="http://schemas.openxmlformats.org/spreadsheetml/2006/main" count="161" uniqueCount="97">
  <si>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</si>
  <si>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ЗВІТ</t>
  </si>
  <si>
    <t>про виконання паспорта бюджетної програми</t>
  </si>
  <si>
    <t>місцевого бюджету на 2020  рік</t>
  </si>
  <si>
    <t>1.</t>
  </si>
  <si>
    <t>1000000</t>
  </si>
  <si>
    <t>Відділ культури, молоді та спорту Виконавчого комітету Іларіонівської селищної ради</t>
  </si>
  <si>
    <t>(код)</t>
  </si>
  <si>
    <t>(найменування головного розпорядника)</t>
  </si>
  <si>
    <t>2.</t>
  </si>
  <si>
    <t>1010000</t>
  </si>
  <si>
    <t>(найменування відповідального виконавця)</t>
  </si>
  <si>
    <t>3.</t>
  </si>
  <si>
    <t>1010160</t>
  </si>
  <si>
    <t>Керівництво і управління у відповідній сфері у містах(місті Києві), селищах, селах, об"єднаних теріторіальних громадах</t>
  </si>
  <si>
    <t>(КФКВК)</t>
  </si>
  <si>
    <t>(найменування бюджетної програми)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</si>
  <si>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</si>
  <si>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</si>
  <si>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</si>
  <si>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</si>
  <si>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</si>
  <si>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</si>
  <si>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s5.2</t>
  </si>
  <si>
    <t>5. Мета бюджетної програми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</si>
  <si>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</si>
  <si>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6. Завдання бюджетної програми</t>
  </si>
  <si>
    <t>Завдання</t>
  </si>
  <si>
    <t>npp</t>
  </si>
  <si>
    <t>p5.3</t>
  </si>
  <si>
    <t>s5.3</t>
  </si>
  <si>
    <t>7. Видатки (надані кредити з бюджету) та напрями використання бюджетних коштів за бюджетною програмою</t>
  </si>
  <si>
    <t xml:space="preserve">  гривень</t>
  </si>
  <si>
    <t>Напрями використання бюджетних коштів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</si>
  <si>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</si>
  <si>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</si>
  <si>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</si>
  <si>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</si>
  <si>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</si>
  <si>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</si>
  <si>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</si>
  <si>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</si>
  <si>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</si>
  <si>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</si>
  <si>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</si>
  <si>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</si>
  <si>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</si>
  <si>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</si>
  <si>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Видатки на відрядження</t>
  </si>
  <si>
    <t>s5.5</t>
  </si>
  <si>
    <t>Заробітна плата</t>
  </si>
  <si>
    <t>Нарахування на оплату праці</t>
  </si>
  <si>
    <t>Оплата послуг (крім комунальних)</t>
  </si>
  <si>
    <t>Предмети, матеріали, обладнання та інвентар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</si>
  <si>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</si>
  <si>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</si>
  <si>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</si>
  <si>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</si>
  <si>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</si>
  <si>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</si>
  <si>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</si>
  <si>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</si>
  <si>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>N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</si>
  <si>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</si>
  <si>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</si>
  <si>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</si>
  <si>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</si>
  <si>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</si>
  <si>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</si>
  <si>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</si>
  <si>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pvz1</t>
  </si>
  <si>
    <t>formula=RC[-15]-RC[-30]</t>
  </si>
  <si>
    <t>p5.7</t>
  </si>
  <si>
    <t>Затрат</t>
  </si>
  <si>
    <t/>
  </si>
  <si>
    <t>s5.7</t>
  </si>
  <si>
    <t xml:space="preserve">Кількість установ </t>
  </si>
  <si>
    <t>кількість штатних одиниць</t>
  </si>
  <si>
    <t>од.</t>
  </si>
  <si>
    <t>штатний розпис на 2020 рік</t>
  </si>
  <si>
    <t>Продукту</t>
  </si>
  <si>
    <t>кількість отриманих доручень, листів, звернень, заяв, скарг</t>
  </si>
  <si>
    <t>журнал реєстрації</t>
  </si>
  <si>
    <t>ефективності</t>
  </si>
  <si>
    <t>видатки на утримання однієї штатної одиниці</t>
  </si>
  <si>
    <t>грн.</t>
  </si>
  <si>
    <t>кошторис на 2020 р.</t>
  </si>
  <si>
    <t>якості</t>
  </si>
  <si>
    <t>відсоток виконавчих листів, звернень, доручень, листів, звернень, заяв, скарг</t>
  </si>
  <si>
    <t>розрахункові дані</t>
  </si>
  <si>
    <t>10. Узагальнений висновок про виконання бюджетної програми.</t>
  </si>
  <si>
    <t>Начальник</t>
  </si>
  <si>
    <t>Тетяна ЧЕХ</t>
  </si>
  <si>
    <t>(підпис)</t>
  </si>
  <si>
    <t>(ініціали та прізвище)</t>
  </si>
  <si>
    <t>Бухгалтер</t>
  </si>
  <si>
    <t>Ольга ІВАНОВА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</si>
</sst>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4"/>
  <sheetViews>
    <sheetView tabSelected="1" topLeftCell="A2" workbookViewId="0">
      <selection sqref="A1:XFD10485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7"/>
      <c r="C14" s="8"/>
      <c r="D14" s="9" t="s">
        <v>5</v>
      </c>
      <c r="E14" s="10"/>
      <c r="F14" s="10"/>
      <c r="G14" s="10"/>
      <c r="H14" s="10"/>
      <c r="I14" s="10"/>
      <c r="J14" s="10"/>
      <c r="K14" s="8"/>
      <c r="L14" s="11" t="s">
        <v>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15.95" customHeight="1" x14ac:dyDescent="0.2">
      <c r="A15" s="13"/>
      <c r="B15" s="13"/>
      <c r="C15" s="13"/>
      <c r="D15" s="14" t="s">
        <v>7</v>
      </c>
      <c r="E15" s="14"/>
      <c r="F15" s="14"/>
      <c r="G15" s="14"/>
      <c r="H15" s="14"/>
      <c r="I15" s="14"/>
      <c r="J15" s="14"/>
      <c r="K15" s="13"/>
      <c r="L15" s="15" t="s">
        <v>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 x14ac:dyDescent="0.2">
      <c r="A17" s="7" t="s">
        <v>9</v>
      </c>
      <c r="B17" s="7"/>
      <c r="C17" s="8"/>
      <c r="D17" s="9" t="s">
        <v>10</v>
      </c>
      <c r="E17" s="10"/>
      <c r="F17" s="10"/>
      <c r="G17" s="10"/>
      <c r="H17" s="10"/>
      <c r="I17" s="10"/>
      <c r="J17" s="10"/>
      <c r="K17" s="8"/>
      <c r="L17" s="11" t="s">
        <v>6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79" ht="15.95" customHeight="1" x14ac:dyDescent="0.2">
      <c r="A18" s="13"/>
      <c r="B18" s="13"/>
      <c r="C18" s="13"/>
      <c r="D18" s="14" t="s">
        <v>7</v>
      </c>
      <c r="E18" s="14"/>
      <c r="F18" s="14"/>
      <c r="G18" s="14"/>
      <c r="H18" s="14"/>
      <c r="I18" s="14"/>
      <c r="J18" s="14"/>
      <c r="K18" s="13"/>
      <c r="L18" s="15" t="s">
        <v>11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79" ht="6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31.5" customHeight="1" x14ac:dyDescent="0.2">
      <c r="A20" s="7" t="s">
        <v>12</v>
      </c>
      <c r="B20" s="7"/>
      <c r="C20" s="8"/>
      <c r="D20" s="9" t="s">
        <v>13</v>
      </c>
      <c r="E20" s="10"/>
      <c r="F20" s="10"/>
      <c r="G20" s="10"/>
      <c r="H20" s="10"/>
      <c r="I20" s="10"/>
      <c r="J20" s="10"/>
      <c r="K20" s="8"/>
      <c r="L20" s="9">
        <v>111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1" t="s">
        <v>14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20.100000000000001" customHeight="1" x14ac:dyDescent="0.2">
      <c r="A21" s="13"/>
      <c r="B21" s="13"/>
      <c r="C21" s="13"/>
      <c r="D21" s="16" t="s">
        <v>7</v>
      </c>
      <c r="E21" s="16"/>
      <c r="F21" s="16"/>
      <c r="G21" s="16"/>
      <c r="H21" s="16"/>
      <c r="I21" s="16"/>
      <c r="J21" s="16"/>
      <c r="K21" s="13"/>
      <c r="L21" s="15" t="s">
        <v>15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 t="s">
        <v>16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3" spans="1:79" ht="15.75" customHeight="1" x14ac:dyDescent="0.2">
      <c r="A23" s="17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79" ht="27.75" customHeight="1" x14ac:dyDescent="0.2">
      <c r="A24" s="18" t="s">
        <v>18</v>
      </c>
      <c r="B24" s="18"/>
      <c r="C24" s="18"/>
      <c r="D24" s="18"/>
      <c r="E24" s="18"/>
      <c r="F24" s="18"/>
      <c r="G24" s="19" t="s">
        <v>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1"/>
    </row>
    <row r="25" spans="1:79" ht="15.75" x14ac:dyDescent="0.2">
      <c r="A25" s="22">
        <v>1</v>
      </c>
      <c r="B25" s="22"/>
      <c r="C25" s="22"/>
      <c r="D25" s="22"/>
      <c r="E25" s="22"/>
      <c r="F25" s="22"/>
      <c r="G25" s="19">
        <v>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1"/>
    </row>
    <row r="26" spans="1:79" ht="10.5" hidden="1" customHeight="1" x14ac:dyDescent="0.2">
      <c r="A26" s="23" t="s">
        <v>20</v>
      </c>
      <c r="B26" s="23"/>
      <c r="C26" s="23"/>
      <c r="D26" s="23"/>
      <c r="E26" s="23"/>
      <c r="F26" s="23"/>
      <c r="G26" s="24" t="s">
        <v>21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6"/>
      <c r="CA26" s="1" t="s">
        <v>22</v>
      </c>
    </row>
    <row r="27" spans="1:79" x14ac:dyDescent="0.2">
      <c r="A27" s="23"/>
      <c r="B27" s="23"/>
      <c r="C27" s="23"/>
      <c r="D27" s="23"/>
      <c r="E27" s="23"/>
      <c r="F27" s="23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9"/>
      <c r="CA27" s="1" t="s">
        <v>23</v>
      </c>
    </row>
    <row r="28" spans="1:79" ht="12.7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79" ht="15.95" customHeight="1" x14ac:dyDescent="0.2">
      <c r="A29" s="1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79" ht="31.5" customHeight="1" x14ac:dyDescent="0.2">
      <c r="A30" s="11" t="s">
        <v>25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2.7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79" ht="15.75" customHeight="1" x14ac:dyDescent="0.2">
      <c r="A32" s="17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79" ht="27.75" customHeight="1" x14ac:dyDescent="0.2">
      <c r="A33" s="18" t="s">
        <v>18</v>
      </c>
      <c r="B33" s="18"/>
      <c r="C33" s="18"/>
      <c r="D33" s="18"/>
      <c r="E33" s="18"/>
      <c r="F33" s="18"/>
      <c r="G33" s="19" t="s">
        <v>27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1"/>
    </row>
    <row r="34" spans="1:79" ht="15.75" x14ac:dyDescent="0.2">
      <c r="A34" s="22">
        <v>1</v>
      </c>
      <c r="B34" s="22"/>
      <c r="C34" s="22"/>
      <c r="D34" s="22"/>
      <c r="E34" s="22"/>
      <c r="F34" s="22"/>
      <c r="G34" s="19">
        <v>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1"/>
    </row>
    <row r="35" spans="1:79" ht="10.5" hidden="1" customHeight="1" x14ac:dyDescent="0.2">
      <c r="A35" s="23" t="s">
        <v>28</v>
      </c>
      <c r="B35" s="23"/>
      <c r="C35" s="23"/>
      <c r="D35" s="23"/>
      <c r="E35" s="23"/>
      <c r="F35" s="23"/>
      <c r="G35" s="24" t="s">
        <v>21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  <c r="CA35" s="1" t="s">
        <v>29</v>
      </c>
    </row>
    <row r="36" spans="1:79" x14ac:dyDescent="0.2">
      <c r="A36" s="23"/>
      <c r="B36" s="23"/>
      <c r="C36" s="23"/>
      <c r="D36" s="23"/>
      <c r="E36" s="23"/>
      <c r="F36" s="23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9"/>
      <c r="CA36" s="1" t="s">
        <v>30</v>
      </c>
    </row>
    <row r="38" spans="1:79" ht="15.75" customHeight="1" x14ac:dyDescent="0.2">
      <c r="A38" s="17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</row>
    <row r="39" spans="1:79" ht="15" customHeight="1" x14ac:dyDescent="0.2">
      <c r="A39" s="33" t="s">
        <v>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</row>
    <row r="40" spans="1:79" ht="48" customHeight="1" x14ac:dyDescent="0.2">
      <c r="A40" s="22" t="s">
        <v>18</v>
      </c>
      <c r="B40" s="22"/>
      <c r="C40" s="22" t="s">
        <v>33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 t="s">
        <v>34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 t="s">
        <v>35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 t="s">
        <v>36</v>
      </c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79" ht="29.1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 t="s">
        <v>37</v>
      </c>
      <c r="AB41" s="22"/>
      <c r="AC41" s="22"/>
      <c r="AD41" s="22"/>
      <c r="AE41" s="22"/>
      <c r="AF41" s="22" t="s">
        <v>38</v>
      </c>
      <c r="AG41" s="22"/>
      <c r="AH41" s="22"/>
      <c r="AI41" s="22"/>
      <c r="AJ41" s="22"/>
      <c r="AK41" s="22" t="s">
        <v>39</v>
      </c>
      <c r="AL41" s="22"/>
      <c r="AM41" s="22"/>
      <c r="AN41" s="22"/>
      <c r="AO41" s="22"/>
      <c r="AP41" s="22" t="s">
        <v>37</v>
      </c>
      <c r="AQ41" s="22"/>
      <c r="AR41" s="22"/>
      <c r="AS41" s="22"/>
      <c r="AT41" s="22"/>
      <c r="AU41" s="22" t="s">
        <v>38</v>
      </c>
      <c r="AV41" s="22"/>
      <c r="AW41" s="22"/>
      <c r="AX41" s="22"/>
      <c r="AY41" s="22"/>
      <c r="AZ41" s="22" t="s">
        <v>39</v>
      </c>
      <c r="BA41" s="22"/>
      <c r="BB41" s="22"/>
      <c r="BC41" s="22"/>
      <c r="BD41" s="22" t="s">
        <v>37</v>
      </c>
      <c r="BE41" s="22"/>
      <c r="BF41" s="22"/>
      <c r="BG41" s="22"/>
      <c r="BH41" s="22"/>
      <c r="BI41" s="22" t="s">
        <v>38</v>
      </c>
      <c r="BJ41" s="22"/>
      <c r="BK41" s="22"/>
      <c r="BL41" s="22"/>
      <c r="BM41" s="22"/>
      <c r="BN41" s="22" t="s">
        <v>40</v>
      </c>
      <c r="BO41" s="22"/>
      <c r="BP41" s="22"/>
      <c r="BQ41" s="22"/>
    </row>
    <row r="42" spans="1:79" ht="15.95" customHeight="1" x14ac:dyDescent="0.2">
      <c r="A42" s="34">
        <v>1</v>
      </c>
      <c r="B42" s="34"/>
      <c r="C42" s="34"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5">
        <v>3</v>
      </c>
      <c r="AB42" s="36"/>
      <c r="AC42" s="36"/>
      <c r="AD42" s="36"/>
      <c r="AE42" s="37"/>
      <c r="AF42" s="35">
        <v>4</v>
      </c>
      <c r="AG42" s="36"/>
      <c r="AH42" s="36"/>
      <c r="AI42" s="36"/>
      <c r="AJ42" s="37"/>
      <c r="AK42" s="35">
        <v>5</v>
      </c>
      <c r="AL42" s="36"/>
      <c r="AM42" s="36"/>
      <c r="AN42" s="36"/>
      <c r="AO42" s="37"/>
      <c r="AP42" s="35">
        <v>6</v>
      </c>
      <c r="AQ42" s="36"/>
      <c r="AR42" s="36"/>
      <c r="AS42" s="36"/>
      <c r="AT42" s="37"/>
      <c r="AU42" s="35">
        <v>7</v>
      </c>
      <c r="AV42" s="36"/>
      <c r="AW42" s="36"/>
      <c r="AX42" s="36"/>
      <c r="AY42" s="37"/>
      <c r="AZ42" s="35">
        <v>8</v>
      </c>
      <c r="BA42" s="36"/>
      <c r="BB42" s="36"/>
      <c r="BC42" s="37"/>
      <c r="BD42" s="35">
        <v>9</v>
      </c>
      <c r="BE42" s="36"/>
      <c r="BF42" s="36"/>
      <c r="BG42" s="36"/>
      <c r="BH42" s="37"/>
      <c r="BI42" s="34">
        <v>10</v>
      </c>
      <c r="BJ42" s="34"/>
      <c r="BK42" s="34"/>
      <c r="BL42" s="34"/>
      <c r="BM42" s="34"/>
      <c r="BN42" s="34">
        <v>11</v>
      </c>
      <c r="BO42" s="34"/>
      <c r="BP42" s="34"/>
      <c r="BQ42" s="34"/>
    </row>
    <row r="43" spans="1:79" ht="15.75" hidden="1" customHeight="1" x14ac:dyDescent="0.2">
      <c r="A43" s="23" t="s">
        <v>28</v>
      </c>
      <c r="B43" s="23"/>
      <c r="C43" s="38" t="s">
        <v>21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9"/>
      <c r="AA43" s="40" t="s">
        <v>41</v>
      </c>
      <c r="AB43" s="40"/>
      <c r="AC43" s="40"/>
      <c r="AD43" s="40"/>
      <c r="AE43" s="40"/>
      <c r="AF43" s="40" t="s">
        <v>42</v>
      </c>
      <c r="AG43" s="40"/>
      <c r="AH43" s="40"/>
      <c r="AI43" s="40"/>
      <c r="AJ43" s="40"/>
      <c r="AK43" s="41" t="s">
        <v>43</v>
      </c>
      <c r="AL43" s="41"/>
      <c r="AM43" s="41"/>
      <c r="AN43" s="41"/>
      <c r="AO43" s="41"/>
      <c r="AP43" s="40" t="s">
        <v>44</v>
      </c>
      <c r="AQ43" s="40"/>
      <c r="AR43" s="40"/>
      <c r="AS43" s="40"/>
      <c r="AT43" s="40"/>
      <c r="AU43" s="40" t="s">
        <v>45</v>
      </c>
      <c r="AV43" s="40"/>
      <c r="AW43" s="40"/>
      <c r="AX43" s="40"/>
      <c r="AY43" s="40"/>
      <c r="AZ43" s="41" t="s">
        <v>43</v>
      </c>
      <c r="BA43" s="41"/>
      <c r="BB43" s="41"/>
      <c r="BC43" s="41"/>
      <c r="BD43" s="42" t="s">
        <v>46</v>
      </c>
      <c r="BE43" s="42"/>
      <c r="BF43" s="42"/>
      <c r="BG43" s="42"/>
      <c r="BH43" s="42"/>
      <c r="BI43" s="42" t="s">
        <v>46</v>
      </c>
      <c r="BJ43" s="42"/>
      <c r="BK43" s="42"/>
      <c r="BL43" s="42"/>
      <c r="BM43" s="42"/>
      <c r="BN43" s="43" t="s">
        <v>43</v>
      </c>
      <c r="BO43" s="43"/>
      <c r="BP43" s="43"/>
      <c r="BQ43" s="43"/>
      <c r="CA43" s="1" t="s">
        <v>47</v>
      </c>
    </row>
    <row r="44" spans="1:79" ht="15.75" customHeight="1" x14ac:dyDescent="0.2">
      <c r="A44" s="22">
        <v>1</v>
      </c>
      <c r="B44" s="22"/>
      <c r="C44" s="44" t="s">
        <v>48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7">
        <v>330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 t="shared" ref="AK44:AK49" si="0">AA44+AF44</f>
        <v>330</v>
      </c>
      <c r="AL44" s="47"/>
      <c r="AM44" s="47"/>
      <c r="AN44" s="47"/>
      <c r="AO44" s="47"/>
      <c r="AP44" s="47">
        <v>330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 t="shared" ref="AZ44:AZ49" si="1">AP44+AU44</f>
        <v>330</v>
      </c>
      <c r="BA44" s="47"/>
      <c r="BB44" s="47"/>
      <c r="BC44" s="47"/>
      <c r="BD44" s="47">
        <f t="shared" ref="BD44:BD49" si="2">AP44-AA44</f>
        <v>0</v>
      </c>
      <c r="BE44" s="47"/>
      <c r="BF44" s="47"/>
      <c r="BG44" s="47"/>
      <c r="BH44" s="47"/>
      <c r="BI44" s="47">
        <f t="shared" ref="BI44:BI49" si="3">AU44-AF44</f>
        <v>0</v>
      </c>
      <c r="BJ44" s="47"/>
      <c r="BK44" s="47"/>
      <c r="BL44" s="47"/>
      <c r="BM44" s="47"/>
      <c r="BN44" s="47">
        <f t="shared" ref="BN44:BN49" si="4">BD44+BI44</f>
        <v>0</v>
      </c>
      <c r="BO44" s="47"/>
      <c r="BP44" s="47"/>
      <c r="BQ44" s="47"/>
      <c r="CA44" s="1" t="s">
        <v>49</v>
      </c>
    </row>
    <row r="45" spans="1:79" ht="15.75" customHeight="1" x14ac:dyDescent="0.2">
      <c r="A45" s="22">
        <v>2</v>
      </c>
      <c r="B45" s="22"/>
      <c r="C45" s="44" t="s">
        <v>50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47">
        <v>266193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 t="shared" si="0"/>
        <v>266193</v>
      </c>
      <c r="AL45" s="47"/>
      <c r="AM45" s="47"/>
      <c r="AN45" s="47"/>
      <c r="AO45" s="47"/>
      <c r="AP45" s="47">
        <v>266043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 t="shared" si="1"/>
        <v>266043</v>
      </c>
      <c r="BA45" s="47"/>
      <c r="BB45" s="47"/>
      <c r="BC45" s="47"/>
      <c r="BD45" s="47">
        <f t="shared" si="2"/>
        <v>-150</v>
      </c>
      <c r="BE45" s="47"/>
      <c r="BF45" s="47"/>
      <c r="BG45" s="47"/>
      <c r="BH45" s="47"/>
      <c r="BI45" s="47">
        <f t="shared" si="3"/>
        <v>0</v>
      </c>
      <c r="BJ45" s="47"/>
      <c r="BK45" s="47"/>
      <c r="BL45" s="47"/>
      <c r="BM45" s="47"/>
      <c r="BN45" s="47">
        <f t="shared" si="4"/>
        <v>-150</v>
      </c>
      <c r="BO45" s="47"/>
      <c r="BP45" s="47"/>
      <c r="BQ45" s="47"/>
    </row>
    <row r="46" spans="1:79" ht="15.75" customHeight="1" x14ac:dyDescent="0.2">
      <c r="A46" s="22">
        <v>3</v>
      </c>
      <c r="B46" s="22"/>
      <c r="C46" s="44" t="s">
        <v>51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6"/>
      <c r="AA46" s="47">
        <v>58555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 t="shared" si="0"/>
        <v>58555</v>
      </c>
      <c r="AL46" s="47"/>
      <c r="AM46" s="47"/>
      <c r="AN46" s="47"/>
      <c r="AO46" s="47"/>
      <c r="AP46" s="47">
        <v>58529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 t="shared" si="1"/>
        <v>58529</v>
      </c>
      <c r="BA46" s="47"/>
      <c r="BB46" s="47"/>
      <c r="BC46" s="47"/>
      <c r="BD46" s="47">
        <f t="shared" si="2"/>
        <v>-26</v>
      </c>
      <c r="BE46" s="47"/>
      <c r="BF46" s="47"/>
      <c r="BG46" s="47"/>
      <c r="BH46" s="47"/>
      <c r="BI46" s="47">
        <f t="shared" si="3"/>
        <v>0</v>
      </c>
      <c r="BJ46" s="47"/>
      <c r="BK46" s="47"/>
      <c r="BL46" s="47"/>
      <c r="BM46" s="47"/>
      <c r="BN46" s="47">
        <f t="shared" si="4"/>
        <v>-26</v>
      </c>
      <c r="BO46" s="47"/>
      <c r="BP46" s="47"/>
      <c r="BQ46" s="47"/>
    </row>
    <row r="47" spans="1:79" ht="15.75" customHeight="1" x14ac:dyDescent="0.2">
      <c r="A47" s="22">
        <v>4</v>
      </c>
      <c r="B47" s="22"/>
      <c r="C47" s="44" t="s">
        <v>52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/>
      <c r="AA47" s="47">
        <v>7612</v>
      </c>
      <c r="AB47" s="47"/>
      <c r="AC47" s="47"/>
      <c r="AD47" s="47"/>
      <c r="AE47" s="47"/>
      <c r="AF47" s="47">
        <v>0</v>
      </c>
      <c r="AG47" s="47"/>
      <c r="AH47" s="47"/>
      <c r="AI47" s="47"/>
      <c r="AJ47" s="47"/>
      <c r="AK47" s="47">
        <f t="shared" si="0"/>
        <v>7612</v>
      </c>
      <c r="AL47" s="47"/>
      <c r="AM47" s="47"/>
      <c r="AN47" s="47"/>
      <c r="AO47" s="47"/>
      <c r="AP47" s="47">
        <v>7612</v>
      </c>
      <c r="AQ47" s="47"/>
      <c r="AR47" s="47"/>
      <c r="AS47" s="47"/>
      <c r="AT47" s="47"/>
      <c r="AU47" s="47">
        <v>0</v>
      </c>
      <c r="AV47" s="47"/>
      <c r="AW47" s="47"/>
      <c r="AX47" s="47"/>
      <c r="AY47" s="47"/>
      <c r="AZ47" s="47">
        <f t="shared" si="1"/>
        <v>7612</v>
      </c>
      <c r="BA47" s="47"/>
      <c r="BB47" s="47"/>
      <c r="BC47" s="47"/>
      <c r="BD47" s="47">
        <f t="shared" si="2"/>
        <v>0</v>
      </c>
      <c r="BE47" s="47"/>
      <c r="BF47" s="47"/>
      <c r="BG47" s="47"/>
      <c r="BH47" s="47"/>
      <c r="BI47" s="47">
        <f t="shared" si="3"/>
        <v>0</v>
      </c>
      <c r="BJ47" s="47"/>
      <c r="BK47" s="47"/>
      <c r="BL47" s="47"/>
      <c r="BM47" s="47"/>
      <c r="BN47" s="47">
        <f t="shared" si="4"/>
        <v>0</v>
      </c>
      <c r="BO47" s="47"/>
      <c r="BP47" s="47"/>
      <c r="BQ47" s="47"/>
    </row>
    <row r="48" spans="1:79" ht="15.75" customHeight="1" x14ac:dyDescent="0.2">
      <c r="A48" s="22">
        <v>5</v>
      </c>
      <c r="B48" s="22"/>
      <c r="C48" s="44" t="s">
        <v>53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6"/>
      <c r="AA48" s="47">
        <v>14270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 t="shared" si="0"/>
        <v>14270</v>
      </c>
      <c r="AL48" s="47"/>
      <c r="AM48" s="47"/>
      <c r="AN48" s="47"/>
      <c r="AO48" s="47"/>
      <c r="AP48" s="47">
        <v>14267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 t="shared" si="1"/>
        <v>14267</v>
      </c>
      <c r="BA48" s="47"/>
      <c r="BB48" s="47"/>
      <c r="BC48" s="47"/>
      <c r="BD48" s="47">
        <f t="shared" si="2"/>
        <v>-3</v>
      </c>
      <c r="BE48" s="47"/>
      <c r="BF48" s="47"/>
      <c r="BG48" s="47"/>
      <c r="BH48" s="47"/>
      <c r="BI48" s="47">
        <f t="shared" si="3"/>
        <v>0</v>
      </c>
      <c r="BJ48" s="47"/>
      <c r="BK48" s="47"/>
      <c r="BL48" s="47"/>
      <c r="BM48" s="47"/>
      <c r="BN48" s="47">
        <f t="shared" si="4"/>
        <v>-3</v>
      </c>
      <c r="BO48" s="47"/>
      <c r="BP48" s="47"/>
      <c r="BQ48" s="47"/>
    </row>
    <row r="49" spans="1:79" s="53" customFormat="1" ht="15.75" x14ac:dyDescent="0.2">
      <c r="A49" s="48"/>
      <c r="B49" s="48"/>
      <c r="C49" s="49" t="s">
        <v>54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2">
        <f>AA44+AA45+AA46+AA47+AA48</f>
        <v>346960</v>
      </c>
      <c r="AB49" s="52"/>
      <c r="AC49" s="52"/>
      <c r="AD49" s="52"/>
      <c r="AE49" s="52"/>
      <c r="AF49" s="52">
        <v>0</v>
      </c>
      <c r="AG49" s="52"/>
      <c r="AH49" s="52"/>
      <c r="AI49" s="52"/>
      <c r="AJ49" s="52"/>
      <c r="AK49" s="52">
        <f t="shared" si="0"/>
        <v>346960</v>
      </c>
      <c r="AL49" s="52"/>
      <c r="AM49" s="52"/>
      <c r="AN49" s="52"/>
      <c r="AO49" s="52"/>
      <c r="AP49" s="52">
        <f>AP44+AP45+AP46+AP47+AP48</f>
        <v>346781</v>
      </c>
      <c r="AQ49" s="52"/>
      <c r="AR49" s="52"/>
      <c r="AS49" s="52"/>
      <c r="AT49" s="52"/>
      <c r="AU49" s="52">
        <v>0</v>
      </c>
      <c r="AV49" s="52"/>
      <c r="AW49" s="52"/>
      <c r="AX49" s="52"/>
      <c r="AY49" s="52"/>
      <c r="AZ49" s="52">
        <f t="shared" si="1"/>
        <v>346781</v>
      </c>
      <c r="BA49" s="52"/>
      <c r="BB49" s="52"/>
      <c r="BC49" s="52"/>
      <c r="BD49" s="52">
        <f t="shared" si="2"/>
        <v>-179</v>
      </c>
      <c r="BE49" s="52"/>
      <c r="BF49" s="52"/>
      <c r="BG49" s="52"/>
      <c r="BH49" s="52"/>
      <c r="BI49" s="52">
        <f t="shared" si="3"/>
        <v>0</v>
      </c>
      <c r="BJ49" s="52"/>
      <c r="BK49" s="52"/>
      <c r="BL49" s="52"/>
      <c r="BM49" s="52"/>
      <c r="BN49" s="52">
        <f t="shared" si="4"/>
        <v>-179</v>
      </c>
      <c r="BO49" s="52"/>
      <c r="BP49" s="52"/>
      <c r="BQ49" s="52"/>
    </row>
    <row r="51" spans="1:79" ht="15.75" customHeight="1" x14ac:dyDescent="0.2">
      <c r="A51" s="17" t="s">
        <v>55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79" ht="15" customHeight="1" x14ac:dyDescent="0.2">
      <c r="A52" s="33" t="s">
        <v>32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28.5" customHeight="1" x14ac:dyDescent="0.2">
      <c r="A53" s="22" t="s">
        <v>56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 t="s">
        <v>34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 t="s">
        <v>35</v>
      </c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 t="s">
        <v>36</v>
      </c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54"/>
      <c r="BN53" s="54"/>
      <c r="BO53" s="54"/>
      <c r="BP53" s="54"/>
      <c r="BQ53" s="54"/>
    </row>
    <row r="54" spans="1:79" ht="29.1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 t="s">
        <v>37</v>
      </c>
      <c r="R54" s="22"/>
      <c r="S54" s="22"/>
      <c r="T54" s="22"/>
      <c r="U54" s="22"/>
      <c r="V54" s="22" t="s">
        <v>38</v>
      </c>
      <c r="W54" s="22"/>
      <c r="X54" s="22"/>
      <c r="Y54" s="22"/>
      <c r="Z54" s="22"/>
      <c r="AA54" s="22" t="s">
        <v>39</v>
      </c>
      <c r="AB54" s="22"/>
      <c r="AC54" s="22"/>
      <c r="AD54" s="22"/>
      <c r="AE54" s="22"/>
      <c r="AF54" s="22"/>
      <c r="AG54" s="22" t="s">
        <v>37</v>
      </c>
      <c r="AH54" s="22"/>
      <c r="AI54" s="22"/>
      <c r="AJ54" s="22"/>
      <c r="AK54" s="22"/>
      <c r="AL54" s="22" t="s">
        <v>38</v>
      </c>
      <c r="AM54" s="22"/>
      <c r="AN54" s="22"/>
      <c r="AO54" s="22"/>
      <c r="AP54" s="22"/>
      <c r="AQ54" s="22" t="s">
        <v>39</v>
      </c>
      <c r="AR54" s="22"/>
      <c r="AS54" s="22"/>
      <c r="AT54" s="22"/>
      <c r="AU54" s="22"/>
      <c r="AV54" s="22"/>
      <c r="AW54" s="55" t="s">
        <v>37</v>
      </c>
      <c r="AX54" s="56"/>
      <c r="AY54" s="56"/>
      <c r="AZ54" s="56"/>
      <c r="BA54" s="57"/>
      <c r="BB54" s="55" t="s">
        <v>38</v>
      </c>
      <c r="BC54" s="56"/>
      <c r="BD54" s="56"/>
      <c r="BE54" s="56"/>
      <c r="BF54" s="57"/>
      <c r="BG54" s="22" t="s">
        <v>39</v>
      </c>
      <c r="BH54" s="22"/>
      <c r="BI54" s="22"/>
      <c r="BJ54" s="22"/>
      <c r="BK54" s="22"/>
      <c r="BL54" s="22"/>
      <c r="BM54" s="54"/>
      <c r="BN54" s="54"/>
      <c r="BO54" s="54"/>
      <c r="BP54" s="54"/>
      <c r="BQ54" s="54"/>
    </row>
    <row r="55" spans="1:79" ht="15.95" customHeight="1" x14ac:dyDescent="0.25">
      <c r="A55" s="22">
        <v>1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>
        <v>2</v>
      </c>
      <c r="R55" s="22"/>
      <c r="S55" s="22"/>
      <c r="T55" s="22"/>
      <c r="U55" s="22"/>
      <c r="V55" s="22">
        <v>3</v>
      </c>
      <c r="W55" s="22"/>
      <c r="X55" s="22"/>
      <c r="Y55" s="22"/>
      <c r="Z55" s="22"/>
      <c r="AA55" s="22">
        <v>4</v>
      </c>
      <c r="AB55" s="22"/>
      <c r="AC55" s="22"/>
      <c r="AD55" s="22"/>
      <c r="AE55" s="22"/>
      <c r="AF55" s="22"/>
      <c r="AG55" s="22">
        <v>5</v>
      </c>
      <c r="AH55" s="22"/>
      <c r="AI55" s="22"/>
      <c r="AJ55" s="22"/>
      <c r="AK55" s="22"/>
      <c r="AL55" s="22">
        <v>6</v>
      </c>
      <c r="AM55" s="22"/>
      <c r="AN55" s="22"/>
      <c r="AO55" s="22"/>
      <c r="AP55" s="22"/>
      <c r="AQ55" s="22">
        <v>7</v>
      </c>
      <c r="AR55" s="22"/>
      <c r="AS55" s="22"/>
      <c r="AT55" s="22"/>
      <c r="AU55" s="22"/>
      <c r="AV55" s="22"/>
      <c r="AW55" s="22">
        <v>8</v>
      </c>
      <c r="AX55" s="22"/>
      <c r="AY55" s="22"/>
      <c r="AZ55" s="22"/>
      <c r="BA55" s="22"/>
      <c r="BB55" s="58">
        <v>9</v>
      </c>
      <c r="BC55" s="58"/>
      <c r="BD55" s="58"/>
      <c r="BE55" s="58"/>
      <c r="BF55" s="58"/>
      <c r="BG55" s="58">
        <v>10</v>
      </c>
      <c r="BH55" s="58"/>
      <c r="BI55" s="58"/>
      <c r="BJ55" s="58"/>
      <c r="BK55" s="58"/>
      <c r="BL55" s="58"/>
      <c r="BM55" s="59"/>
      <c r="BN55" s="59"/>
      <c r="BO55" s="59"/>
      <c r="BP55" s="59"/>
      <c r="BQ55" s="59"/>
    </row>
    <row r="56" spans="1:79" ht="18" hidden="1" customHeight="1" x14ac:dyDescent="0.2">
      <c r="A56" s="60" t="s">
        <v>21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40" t="s">
        <v>41</v>
      </c>
      <c r="R56" s="40"/>
      <c r="S56" s="40"/>
      <c r="T56" s="40"/>
      <c r="U56" s="40"/>
      <c r="V56" s="40" t="s">
        <v>42</v>
      </c>
      <c r="W56" s="40"/>
      <c r="X56" s="40"/>
      <c r="Y56" s="40"/>
      <c r="Z56" s="40"/>
      <c r="AA56" s="41" t="s">
        <v>43</v>
      </c>
      <c r="AB56" s="43"/>
      <c r="AC56" s="43"/>
      <c r="AD56" s="43"/>
      <c r="AE56" s="43"/>
      <c r="AF56" s="43"/>
      <c r="AG56" s="40" t="s">
        <v>44</v>
      </c>
      <c r="AH56" s="40"/>
      <c r="AI56" s="40"/>
      <c r="AJ56" s="40"/>
      <c r="AK56" s="40"/>
      <c r="AL56" s="40" t="s">
        <v>45</v>
      </c>
      <c r="AM56" s="40"/>
      <c r="AN56" s="40"/>
      <c r="AO56" s="40"/>
      <c r="AP56" s="40"/>
      <c r="AQ56" s="41" t="s">
        <v>43</v>
      </c>
      <c r="AR56" s="43"/>
      <c r="AS56" s="43"/>
      <c r="AT56" s="43"/>
      <c r="AU56" s="43"/>
      <c r="AV56" s="43"/>
      <c r="AW56" s="61" t="s">
        <v>57</v>
      </c>
      <c r="AX56" s="62"/>
      <c r="AY56" s="62"/>
      <c r="AZ56" s="62"/>
      <c r="BA56" s="63"/>
      <c r="BB56" s="61" t="s">
        <v>57</v>
      </c>
      <c r="BC56" s="62"/>
      <c r="BD56" s="62"/>
      <c r="BE56" s="62"/>
      <c r="BF56" s="63"/>
      <c r="BG56" s="43" t="s">
        <v>43</v>
      </c>
      <c r="BH56" s="43"/>
      <c r="BI56" s="43"/>
      <c r="BJ56" s="43"/>
      <c r="BK56" s="43"/>
      <c r="BL56" s="43"/>
      <c r="BM56" s="64"/>
      <c r="BN56" s="64"/>
      <c r="BO56" s="64"/>
      <c r="BP56" s="64"/>
      <c r="BQ56" s="64"/>
      <c r="CA56" s="1" t="s">
        <v>58</v>
      </c>
    </row>
    <row r="57" spans="1:79" s="53" customFormat="1" ht="15.75" x14ac:dyDescent="0.2">
      <c r="A57" s="65" t="s">
        <v>59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>
        <f>Q57+V57</f>
        <v>0</v>
      </c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>
        <f>AG57+AL57</f>
        <v>0</v>
      </c>
      <c r="AR57" s="66"/>
      <c r="AS57" s="66"/>
      <c r="AT57" s="66"/>
      <c r="AU57" s="66"/>
      <c r="AV57" s="66"/>
      <c r="AW57" s="66">
        <f>AG57-Q57</f>
        <v>0</v>
      </c>
      <c r="AX57" s="66"/>
      <c r="AY57" s="66"/>
      <c r="AZ57" s="66"/>
      <c r="BA57" s="66"/>
      <c r="BB57" s="67">
        <f>AL57-V57</f>
        <v>0</v>
      </c>
      <c r="BC57" s="67"/>
      <c r="BD57" s="67"/>
      <c r="BE57" s="67"/>
      <c r="BF57" s="67"/>
      <c r="BG57" s="67">
        <f>AW57+BB57</f>
        <v>0</v>
      </c>
      <c r="BH57" s="67"/>
      <c r="BI57" s="67"/>
      <c r="BJ57" s="67"/>
      <c r="BK57" s="67"/>
      <c r="BL57" s="67"/>
      <c r="BM57" s="68"/>
      <c r="BN57" s="68"/>
      <c r="BO57" s="68"/>
      <c r="BP57" s="68"/>
      <c r="BQ57" s="68"/>
      <c r="CA57" s="53" t="s">
        <v>60</v>
      </c>
    </row>
    <row r="59" spans="1:79" ht="15.75" customHeight="1" x14ac:dyDescent="0.2">
      <c r="A59" s="17" t="s">
        <v>61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1" spans="1:79" ht="45" customHeight="1" x14ac:dyDescent="0.2">
      <c r="A61" s="69" t="s">
        <v>62</v>
      </c>
      <c r="B61" s="70"/>
      <c r="C61" s="69" t="s">
        <v>63</v>
      </c>
      <c r="D61" s="16"/>
      <c r="E61" s="16"/>
      <c r="F61" s="16"/>
      <c r="G61" s="16"/>
      <c r="H61" s="16"/>
      <c r="I61" s="70"/>
      <c r="J61" s="69" t="s">
        <v>64</v>
      </c>
      <c r="K61" s="16"/>
      <c r="L61" s="16"/>
      <c r="M61" s="16"/>
      <c r="N61" s="70"/>
      <c r="O61" s="69" t="s">
        <v>65</v>
      </c>
      <c r="P61" s="16"/>
      <c r="Q61" s="16"/>
      <c r="R61" s="16"/>
      <c r="S61" s="16"/>
      <c r="T61" s="16"/>
      <c r="U61" s="16"/>
      <c r="V61" s="16"/>
      <c r="W61" s="16"/>
      <c r="X61" s="70"/>
      <c r="Y61" s="22" t="s">
        <v>34</v>
      </c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 t="s">
        <v>66</v>
      </c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71" t="s">
        <v>36</v>
      </c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9" ht="32.25" customHeight="1" x14ac:dyDescent="0.2">
      <c r="A62" s="74"/>
      <c r="B62" s="75"/>
      <c r="C62" s="74"/>
      <c r="D62" s="76"/>
      <c r="E62" s="76"/>
      <c r="F62" s="76"/>
      <c r="G62" s="76"/>
      <c r="H62" s="76"/>
      <c r="I62" s="75"/>
      <c r="J62" s="74"/>
      <c r="K62" s="76"/>
      <c r="L62" s="76"/>
      <c r="M62" s="76"/>
      <c r="N62" s="75"/>
      <c r="O62" s="74"/>
      <c r="P62" s="76"/>
      <c r="Q62" s="76"/>
      <c r="R62" s="76"/>
      <c r="S62" s="76"/>
      <c r="T62" s="76"/>
      <c r="U62" s="76"/>
      <c r="V62" s="76"/>
      <c r="W62" s="76"/>
      <c r="X62" s="75"/>
      <c r="Y62" s="55" t="s">
        <v>37</v>
      </c>
      <c r="Z62" s="56"/>
      <c r="AA62" s="56"/>
      <c r="AB62" s="56"/>
      <c r="AC62" s="57"/>
      <c r="AD62" s="55" t="s">
        <v>38</v>
      </c>
      <c r="AE62" s="56"/>
      <c r="AF62" s="56"/>
      <c r="AG62" s="56"/>
      <c r="AH62" s="57"/>
      <c r="AI62" s="22" t="s">
        <v>39</v>
      </c>
      <c r="AJ62" s="22"/>
      <c r="AK62" s="22"/>
      <c r="AL62" s="22"/>
      <c r="AM62" s="22"/>
      <c r="AN62" s="22" t="s">
        <v>37</v>
      </c>
      <c r="AO62" s="22"/>
      <c r="AP62" s="22"/>
      <c r="AQ62" s="22"/>
      <c r="AR62" s="22"/>
      <c r="AS62" s="22" t="s">
        <v>38</v>
      </c>
      <c r="AT62" s="22"/>
      <c r="AU62" s="22"/>
      <c r="AV62" s="22"/>
      <c r="AW62" s="22"/>
      <c r="AX62" s="22" t="s">
        <v>39</v>
      </c>
      <c r="AY62" s="22"/>
      <c r="AZ62" s="22"/>
      <c r="BA62" s="22"/>
      <c r="BB62" s="22"/>
      <c r="BC62" s="22" t="s">
        <v>37</v>
      </c>
      <c r="BD62" s="22"/>
      <c r="BE62" s="22"/>
      <c r="BF62" s="22"/>
      <c r="BG62" s="22"/>
      <c r="BH62" s="22" t="s">
        <v>38</v>
      </c>
      <c r="BI62" s="22"/>
      <c r="BJ62" s="22"/>
      <c r="BK62" s="22"/>
      <c r="BL62" s="22"/>
      <c r="BM62" s="22" t="s">
        <v>39</v>
      </c>
      <c r="BN62" s="22"/>
      <c r="BO62" s="22"/>
      <c r="BP62" s="22"/>
      <c r="BQ62" s="22"/>
      <c r="BR62" s="54"/>
      <c r="BS62" s="54"/>
      <c r="BT62" s="54"/>
      <c r="BU62" s="54"/>
      <c r="BV62" s="54"/>
      <c r="BW62" s="54"/>
      <c r="BX62" s="54"/>
      <c r="BY62" s="54"/>
      <c r="BZ62" s="73"/>
    </row>
    <row r="63" spans="1:79" ht="15.95" customHeight="1" x14ac:dyDescent="0.2">
      <c r="A63" s="22">
        <v>1</v>
      </c>
      <c r="B63" s="22"/>
      <c r="C63" s="22">
        <v>2</v>
      </c>
      <c r="D63" s="22"/>
      <c r="E63" s="22"/>
      <c r="F63" s="22"/>
      <c r="G63" s="22"/>
      <c r="H63" s="22"/>
      <c r="I63" s="22"/>
      <c r="J63" s="22">
        <v>3</v>
      </c>
      <c r="K63" s="22"/>
      <c r="L63" s="22"/>
      <c r="M63" s="22"/>
      <c r="N63" s="22"/>
      <c r="O63" s="22">
        <v>4</v>
      </c>
      <c r="P63" s="22"/>
      <c r="Q63" s="22"/>
      <c r="R63" s="22"/>
      <c r="S63" s="22"/>
      <c r="T63" s="22"/>
      <c r="U63" s="22"/>
      <c r="V63" s="22"/>
      <c r="W63" s="22"/>
      <c r="X63" s="22"/>
      <c r="Y63" s="22">
        <v>5</v>
      </c>
      <c r="Z63" s="22"/>
      <c r="AA63" s="22"/>
      <c r="AB63" s="22"/>
      <c r="AC63" s="22"/>
      <c r="AD63" s="22">
        <v>6</v>
      </c>
      <c r="AE63" s="22"/>
      <c r="AF63" s="22"/>
      <c r="AG63" s="22"/>
      <c r="AH63" s="22"/>
      <c r="AI63" s="22">
        <v>7</v>
      </c>
      <c r="AJ63" s="22"/>
      <c r="AK63" s="22"/>
      <c r="AL63" s="22"/>
      <c r="AM63" s="22"/>
      <c r="AN63" s="55">
        <v>8</v>
      </c>
      <c r="AO63" s="56"/>
      <c r="AP63" s="56"/>
      <c r="AQ63" s="56"/>
      <c r="AR63" s="57"/>
      <c r="AS63" s="55">
        <v>9</v>
      </c>
      <c r="AT63" s="56"/>
      <c r="AU63" s="56"/>
      <c r="AV63" s="56"/>
      <c r="AW63" s="57"/>
      <c r="AX63" s="55">
        <v>10</v>
      </c>
      <c r="AY63" s="56"/>
      <c r="AZ63" s="56"/>
      <c r="BA63" s="56"/>
      <c r="BB63" s="57"/>
      <c r="BC63" s="55">
        <v>11</v>
      </c>
      <c r="BD63" s="56"/>
      <c r="BE63" s="56"/>
      <c r="BF63" s="56"/>
      <c r="BG63" s="57"/>
      <c r="BH63" s="55">
        <v>12</v>
      </c>
      <c r="BI63" s="56"/>
      <c r="BJ63" s="56"/>
      <c r="BK63" s="56"/>
      <c r="BL63" s="57"/>
      <c r="BM63" s="55">
        <v>13</v>
      </c>
      <c r="BN63" s="56"/>
      <c r="BO63" s="56"/>
      <c r="BP63" s="56"/>
      <c r="BQ63" s="57"/>
      <c r="BR63" s="54"/>
      <c r="BS63" s="54"/>
      <c r="BT63" s="54"/>
      <c r="BU63" s="54"/>
      <c r="BV63" s="54"/>
      <c r="BW63" s="54"/>
      <c r="BX63" s="54"/>
      <c r="BY63" s="54"/>
      <c r="BZ63" s="73"/>
    </row>
    <row r="64" spans="1:79" ht="12.75" hidden="1" customHeight="1" x14ac:dyDescent="0.2">
      <c r="A64" s="23" t="s">
        <v>20</v>
      </c>
      <c r="B64" s="23"/>
      <c r="C64" s="24" t="s">
        <v>21</v>
      </c>
      <c r="D64" s="25"/>
      <c r="E64" s="25"/>
      <c r="F64" s="25"/>
      <c r="G64" s="25"/>
      <c r="H64" s="25"/>
      <c r="I64" s="26"/>
      <c r="J64" s="23" t="s">
        <v>67</v>
      </c>
      <c r="K64" s="23"/>
      <c r="L64" s="23"/>
      <c r="M64" s="23"/>
      <c r="N64" s="23"/>
      <c r="O64" s="60" t="s">
        <v>68</v>
      </c>
      <c r="P64" s="60"/>
      <c r="Q64" s="60"/>
      <c r="R64" s="60"/>
      <c r="S64" s="60"/>
      <c r="T64" s="60"/>
      <c r="U64" s="60"/>
      <c r="V64" s="60"/>
      <c r="W64" s="60"/>
      <c r="X64" s="24"/>
      <c r="Y64" s="40" t="s">
        <v>41</v>
      </c>
      <c r="Z64" s="40"/>
      <c r="AA64" s="40"/>
      <c r="AB64" s="40"/>
      <c r="AC64" s="40"/>
      <c r="AD64" s="40" t="s">
        <v>69</v>
      </c>
      <c r="AE64" s="40"/>
      <c r="AF64" s="40"/>
      <c r="AG64" s="40"/>
      <c r="AH64" s="40"/>
      <c r="AI64" s="40" t="s">
        <v>43</v>
      </c>
      <c r="AJ64" s="40"/>
      <c r="AK64" s="40"/>
      <c r="AL64" s="40"/>
      <c r="AM64" s="40"/>
      <c r="AN64" s="40" t="s">
        <v>70</v>
      </c>
      <c r="AO64" s="40"/>
      <c r="AP64" s="40"/>
      <c r="AQ64" s="40"/>
      <c r="AR64" s="40"/>
      <c r="AS64" s="40" t="s">
        <v>44</v>
      </c>
      <c r="AT64" s="40"/>
      <c r="AU64" s="40"/>
      <c r="AV64" s="40"/>
      <c r="AW64" s="40"/>
      <c r="AX64" s="40" t="s">
        <v>43</v>
      </c>
      <c r="AY64" s="40"/>
      <c r="AZ64" s="40"/>
      <c r="BA64" s="40"/>
      <c r="BB64" s="40"/>
      <c r="BC64" s="40" t="s">
        <v>71</v>
      </c>
      <c r="BD64" s="40"/>
      <c r="BE64" s="40"/>
      <c r="BF64" s="40"/>
      <c r="BG64" s="40"/>
      <c r="BH64" s="40" t="s">
        <v>71</v>
      </c>
      <c r="BI64" s="40"/>
      <c r="BJ64" s="40"/>
      <c r="BK64" s="40"/>
      <c r="BL64" s="40"/>
      <c r="BM64" s="77" t="s">
        <v>43</v>
      </c>
      <c r="BN64" s="77"/>
      <c r="BO64" s="77"/>
      <c r="BP64" s="77"/>
      <c r="BQ64" s="77"/>
      <c r="BR64" s="78"/>
      <c r="BS64" s="78"/>
      <c r="BT64" s="73"/>
      <c r="BU64" s="73"/>
      <c r="BV64" s="73"/>
      <c r="BW64" s="73"/>
      <c r="BX64" s="73"/>
      <c r="BY64" s="73"/>
      <c r="BZ64" s="73"/>
      <c r="CA64" s="1" t="s">
        <v>72</v>
      </c>
    </row>
    <row r="65" spans="1:79" s="53" customFormat="1" ht="15.75" x14ac:dyDescent="0.2">
      <c r="A65" s="48">
        <v>0</v>
      </c>
      <c r="B65" s="48"/>
      <c r="C65" s="79" t="s">
        <v>73</v>
      </c>
      <c r="D65" s="79"/>
      <c r="E65" s="79"/>
      <c r="F65" s="79"/>
      <c r="G65" s="79"/>
      <c r="H65" s="79"/>
      <c r="I65" s="79"/>
      <c r="J65" s="79" t="s">
        <v>74</v>
      </c>
      <c r="K65" s="79"/>
      <c r="L65" s="79"/>
      <c r="M65" s="79"/>
      <c r="N65" s="79"/>
      <c r="O65" s="79" t="s">
        <v>74</v>
      </c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2"/>
      <c r="BS65" s="82"/>
      <c r="BT65" s="82"/>
      <c r="BU65" s="82"/>
      <c r="BV65" s="82"/>
      <c r="BW65" s="82"/>
      <c r="BX65" s="82"/>
      <c r="BY65" s="82"/>
      <c r="BZ65" s="83"/>
      <c r="CA65" s="53" t="s">
        <v>75</v>
      </c>
    </row>
    <row r="66" spans="1:79" ht="38.25" customHeight="1" x14ac:dyDescent="0.2">
      <c r="A66" s="55"/>
      <c r="B66" s="57"/>
      <c r="C66" s="84" t="s">
        <v>76</v>
      </c>
      <c r="D66" s="85"/>
      <c r="E66" s="85"/>
      <c r="F66" s="85"/>
      <c r="G66" s="85"/>
      <c r="H66" s="85"/>
      <c r="I66" s="86"/>
      <c r="J66" s="87"/>
      <c r="K66" s="88"/>
      <c r="L66" s="88"/>
      <c r="M66" s="88"/>
      <c r="N66" s="89"/>
      <c r="O66" s="87"/>
      <c r="P66" s="88"/>
      <c r="Q66" s="88"/>
      <c r="R66" s="88"/>
      <c r="S66" s="88"/>
      <c r="T66" s="88"/>
      <c r="U66" s="88"/>
      <c r="V66" s="88"/>
      <c r="W66" s="88"/>
      <c r="X66" s="89"/>
      <c r="Y66" s="90"/>
      <c r="Z66" s="91"/>
      <c r="AA66" s="91"/>
      <c r="AB66" s="91"/>
      <c r="AC66" s="92"/>
      <c r="AD66" s="90"/>
      <c r="AE66" s="91"/>
      <c r="AF66" s="91"/>
      <c r="AG66" s="91"/>
      <c r="AH66" s="92"/>
      <c r="AI66" s="90"/>
      <c r="AJ66" s="91"/>
      <c r="AK66" s="91"/>
      <c r="AL66" s="91"/>
      <c r="AM66" s="92"/>
      <c r="AN66" s="90"/>
      <c r="AO66" s="91"/>
      <c r="AP66" s="91"/>
      <c r="AQ66" s="91"/>
      <c r="AR66" s="92"/>
      <c r="AS66" s="90"/>
      <c r="AT66" s="91"/>
      <c r="AU66" s="91"/>
      <c r="AV66" s="91"/>
      <c r="AW66" s="92"/>
      <c r="AX66" s="93"/>
      <c r="AY66" s="94"/>
      <c r="AZ66" s="94"/>
      <c r="BA66" s="94"/>
      <c r="BB66" s="95"/>
      <c r="BC66" s="93"/>
      <c r="BD66" s="94"/>
      <c r="BE66" s="94"/>
      <c r="BF66" s="94"/>
      <c r="BG66" s="95"/>
      <c r="BH66" s="93"/>
      <c r="BI66" s="94"/>
      <c r="BJ66" s="94"/>
      <c r="BK66" s="94"/>
      <c r="BL66" s="95"/>
      <c r="BM66" s="93"/>
      <c r="BN66" s="94"/>
      <c r="BO66" s="94"/>
      <c r="BP66" s="94"/>
      <c r="BQ66" s="95"/>
      <c r="BR66" s="96"/>
      <c r="BS66" s="96"/>
      <c r="BT66" s="96"/>
      <c r="BU66" s="96"/>
      <c r="BV66" s="96"/>
      <c r="BW66" s="96"/>
      <c r="BX66" s="96"/>
      <c r="BY66" s="96"/>
      <c r="BZ66" s="73"/>
    </row>
    <row r="67" spans="1:79" ht="25.5" customHeight="1" x14ac:dyDescent="0.2">
      <c r="A67" s="22"/>
      <c r="B67" s="22"/>
      <c r="C67" s="84" t="s">
        <v>77</v>
      </c>
      <c r="D67" s="45"/>
      <c r="E67" s="45"/>
      <c r="F67" s="45"/>
      <c r="G67" s="45"/>
      <c r="H67" s="45"/>
      <c r="I67" s="46"/>
      <c r="J67" s="97" t="s">
        <v>78</v>
      </c>
      <c r="K67" s="97"/>
      <c r="L67" s="97"/>
      <c r="M67" s="97"/>
      <c r="N67" s="97"/>
      <c r="O67" s="97" t="s">
        <v>79</v>
      </c>
      <c r="P67" s="97"/>
      <c r="Q67" s="97"/>
      <c r="R67" s="97"/>
      <c r="S67" s="97"/>
      <c r="T67" s="97"/>
      <c r="U67" s="97"/>
      <c r="V67" s="97"/>
      <c r="W67" s="97"/>
      <c r="X67" s="97"/>
      <c r="Y67" s="98">
        <v>2.5</v>
      </c>
      <c r="Z67" s="98"/>
      <c r="AA67" s="98"/>
      <c r="AB67" s="98"/>
      <c r="AC67" s="98"/>
      <c r="AD67" s="98">
        <v>0</v>
      </c>
      <c r="AE67" s="98"/>
      <c r="AF67" s="98"/>
      <c r="AG67" s="98"/>
      <c r="AH67" s="98"/>
      <c r="AI67" s="98">
        <f>Y67+AD67</f>
        <v>2.5</v>
      </c>
      <c r="AJ67" s="98"/>
      <c r="AK67" s="98"/>
      <c r="AL67" s="98"/>
      <c r="AM67" s="98"/>
      <c r="AN67" s="98">
        <v>1.5</v>
      </c>
      <c r="AO67" s="98"/>
      <c r="AP67" s="98"/>
      <c r="AQ67" s="98"/>
      <c r="AR67" s="98"/>
      <c r="AS67" s="98">
        <v>0</v>
      </c>
      <c r="AT67" s="98"/>
      <c r="AU67" s="98"/>
      <c r="AV67" s="98"/>
      <c r="AW67" s="98"/>
      <c r="AX67" s="99">
        <f>AN67+AS67</f>
        <v>1.5</v>
      </c>
      <c r="AY67" s="99"/>
      <c r="AZ67" s="99"/>
      <c r="BA67" s="99"/>
      <c r="BB67" s="99"/>
      <c r="BC67" s="99">
        <f>AN67-Y67</f>
        <v>-1</v>
      </c>
      <c r="BD67" s="99"/>
      <c r="BE67" s="99"/>
      <c r="BF67" s="99"/>
      <c r="BG67" s="99"/>
      <c r="BH67" s="99">
        <f>AS67-AD67</f>
        <v>0</v>
      </c>
      <c r="BI67" s="99"/>
      <c r="BJ67" s="99"/>
      <c r="BK67" s="99"/>
      <c r="BL67" s="99"/>
      <c r="BM67" s="99">
        <f>BC67+BH67</f>
        <v>-1</v>
      </c>
      <c r="BN67" s="99"/>
      <c r="BO67" s="99"/>
      <c r="BP67" s="99"/>
      <c r="BQ67" s="99"/>
      <c r="BR67" s="96"/>
      <c r="BS67" s="96"/>
      <c r="BT67" s="96"/>
      <c r="BU67" s="96"/>
      <c r="BV67" s="96"/>
      <c r="BW67" s="96"/>
      <c r="BX67" s="96"/>
      <c r="BY67" s="96"/>
      <c r="BZ67" s="73"/>
    </row>
    <row r="68" spans="1:79" s="53" customFormat="1" ht="15.75" x14ac:dyDescent="0.2">
      <c r="A68" s="48">
        <v>2</v>
      </c>
      <c r="B68" s="48"/>
      <c r="C68" s="100" t="s">
        <v>80</v>
      </c>
      <c r="D68" s="50"/>
      <c r="E68" s="50"/>
      <c r="F68" s="50"/>
      <c r="G68" s="50"/>
      <c r="H68" s="50"/>
      <c r="I68" s="51"/>
      <c r="J68" s="79" t="s">
        <v>74</v>
      </c>
      <c r="K68" s="79"/>
      <c r="L68" s="79"/>
      <c r="M68" s="79"/>
      <c r="N68" s="79"/>
      <c r="O68" s="79" t="s">
        <v>74</v>
      </c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9" ht="44.25" customHeight="1" x14ac:dyDescent="0.2">
      <c r="A69" s="22"/>
      <c r="B69" s="22"/>
      <c r="C69" s="84" t="s">
        <v>81</v>
      </c>
      <c r="D69" s="45"/>
      <c r="E69" s="45"/>
      <c r="F69" s="45"/>
      <c r="G69" s="45"/>
      <c r="H69" s="45"/>
      <c r="I69" s="46"/>
      <c r="J69" s="97" t="s">
        <v>78</v>
      </c>
      <c r="K69" s="97"/>
      <c r="L69" s="97"/>
      <c r="M69" s="97"/>
      <c r="N69" s="97"/>
      <c r="O69" s="84" t="s">
        <v>82</v>
      </c>
      <c r="P69" s="45"/>
      <c r="Q69" s="45"/>
      <c r="R69" s="45"/>
      <c r="S69" s="45"/>
      <c r="T69" s="45"/>
      <c r="U69" s="45"/>
      <c r="V69" s="45"/>
      <c r="W69" s="45"/>
      <c r="X69" s="46"/>
      <c r="Y69" s="98">
        <v>151</v>
      </c>
      <c r="Z69" s="98"/>
      <c r="AA69" s="98"/>
      <c r="AB69" s="98"/>
      <c r="AC69" s="98"/>
      <c r="AD69" s="98">
        <v>0</v>
      </c>
      <c r="AE69" s="98"/>
      <c r="AF69" s="98"/>
      <c r="AG69" s="98"/>
      <c r="AH69" s="98"/>
      <c r="AI69" s="98">
        <f>Y69+AD69</f>
        <v>151</v>
      </c>
      <c r="AJ69" s="98"/>
      <c r="AK69" s="98"/>
      <c r="AL69" s="98"/>
      <c r="AM69" s="98"/>
      <c r="AN69" s="98">
        <v>155</v>
      </c>
      <c r="AO69" s="98"/>
      <c r="AP69" s="98"/>
      <c r="AQ69" s="98"/>
      <c r="AR69" s="98"/>
      <c r="AS69" s="98">
        <v>0</v>
      </c>
      <c r="AT69" s="98"/>
      <c r="AU69" s="98"/>
      <c r="AV69" s="98"/>
      <c r="AW69" s="98"/>
      <c r="AX69" s="99">
        <f>AN69+AS69</f>
        <v>155</v>
      </c>
      <c r="AY69" s="99"/>
      <c r="AZ69" s="99"/>
      <c r="BA69" s="99"/>
      <c r="BB69" s="99"/>
      <c r="BC69" s="99">
        <f>AN69-Y69</f>
        <v>4</v>
      </c>
      <c r="BD69" s="99"/>
      <c r="BE69" s="99"/>
      <c r="BF69" s="99"/>
      <c r="BG69" s="99"/>
      <c r="BH69" s="99">
        <f>AS69-AD69</f>
        <v>0</v>
      </c>
      <c r="BI69" s="99"/>
      <c r="BJ69" s="99"/>
      <c r="BK69" s="99"/>
      <c r="BL69" s="99"/>
      <c r="BM69" s="99">
        <f>BC69+BH69</f>
        <v>4</v>
      </c>
      <c r="BN69" s="99"/>
      <c r="BO69" s="99"/>
      <c r="BP69" s="99"/>
      <c r="BQ69" s="99"/>
      <c r="BR69" s="96"/>
      <c r="BS69" s="96"/>
      <c r="BT69" s="96"/>
      <c r="BU69" s="96"/>
      <c r="BV69" s="96"/>
      <c r="BW69" s="96"/>
      <c r="BX69" s="96"/>
      <c r="BY69" s="96"/>
      <c r="BZ69" s="73"/>
    </row>
    <row r="70" spans="1:79" ht="15.75" customHeight="1" x14ac:dyDescent="0.2">
      <c r="A70" s="22">
        <v>3</v>
      </c>
      <c r="B70" s="22"/>
      <c r="C70" s="84" t="s">
        <v>83</v>
      </c>
      <c r="D70" s="45"/>
      <c r="E70" s="45"/>
      <c r="F70" s="45"/>
      <c r="G70" s="45"/>
      <c r="H70" s="45"/>
      <c r="I70" s="46"/>
      <c r="J70" s="97"/>
      <c r="K70" s="97"/>
      <c r="L70" s="97"/>
      <c r="M70" s="97"/>
      <c r="N70" s="97"/>
      <c r="O70" s="84"/>
      <c r="P70" s="45"/>
      <c r="Q70" s="45"/>
      <c r="R70" s="45"/>
      <c r="S70" s="45"/>
      <c r="T70" s="45"/>
      <c r="U70" s="45"/>
      <c r="V70" s="45"/>
      <c r="W70" s="45"/>
      <c r="X70" s="46"/>
      <c r="Y70" s="98"/>
      <c r="Z70" s="98"/>
      <c r="AA70" s="98"/>
      <c r="AB70" s="98"/>
      <c r="AC70" s="98"/>
      <c r="AD70" s="98">
        <v>0</v>
      </c>
      <c r="AE70" s="98"/>
      <c r="AF70" s="98"/>
      <c r="AG70" s="98"/>
      <c r="AH70" s="98"/>
      <c r="AI70" s="98">
        <f>Y70+AD70</f>
        <v>0</v>
      </c>
      <c r="AJ70" s="98"/>
      <c r="AK70" s="98"/>
      <c r="AL70" s="98"/>
      <c r="AM70" s="98"/>
      <c r="AN70" s="98"/>
      <c r="AO70" s="98"/>
      <c r="AP70" s="98"/>
      <c r="AQ70" s="98"/>
      <c r="AR70" s="98"/>
      <c r="AS70" s="98">
        <v>0</v>
      </c>
      <c r="AT70" s="98"/>
      <c r="AU70" s="98"/>
      <c r="AV70" s="98"/>
      <c r="AW70" s="98"/>
      <c r="AX70" s="99">
        <f>AN70+AS70</f>
        <v>0</v>
      </c>
      <c r="AY70" s="99"/>
      <c r="AZ70" s="99"/>
      <c r="BA70" s="99"/>
      <c r="BB70" s="99"/>
      <c r="BC70" s="99">
        <f>AN70-Y70</f>
        <v>0</v>
      </c>
      <c r="BD70" s="99"/>
      <c r="BE70" s="99"/>
      <c r="BF70" s="99"/>
      <c r="BG70" s="99"/>
      <c r="BH70" s="99">
        <f>AS70-AD70</f>
        <v>0</v>
      </c>
      <c r="BI70" s="99"/>
      <c r="BJ70" s="99"/>
      <c r="BK70" s="99"/>
      <c r="BL70" s="99"/>
      <c r="BM70" s="99">
        <f>BC70+BH70</f>
        <v>0</v>
      </c>
      <c r="BN70" s="99"/>
      <c r="BO70" s="99"/>
      <c r="BP70" s="99"/>
      <c r="BQ70" s="99"/>
      <c r="BR70" s="96"/>
      <c r="BS70" s="96"/>
      <c r="BT70" s="96"/>
      <c r="BU70" s="96"/>
      <c r="BV70" s="96"/>
      <c r="BW70" s="96"/>
      <c r="BX70" s="96"/>
      <c r="BY70" s="96"/>
      <c r="BZ70" s="73"/>
    </row>
    <row r="71" spans="1:79" ht="30" customHeight="1" x14ac:dyDescent="0.2">
      <c r="A71" s="22"/>
      <c r="B71" s="22"/>
      <c r="C71" s="84" t="s">
        <v>84</v>
      </c>
      <c r="D71" s="45"/>
      <c r="E71" s="45"/>
      <c r="F71" s="45"/>
      <c r="G71" s="45"/>
      <c r="H71" s="45"/>
      <c r="I71" s="46"/>
      <c r="J71" s="97" t="s">
        <v>85</v>
      </c>
      <c r="K71" s="97"/>
      <c r="L71" s="97"/>
      <c r="M71" s="97"/>
      <c r="N71" s="97"/>
      <c r="O71" s="84" t="s">
        <v>86</v>
      </c>
      <c r="P71" s="45"/>
      <c r="Q71" s="45"/>
      <c r="R71" s="45"/>
      <c r="S71" s="45"/>
      <c r="T71" s="45"/>
      <c r="U71" s="45"/>
      <c r="V71" s="45"/>
      <c r="W71" s="45"/>
      <c r="X71" s="46"/>
      <c r="Y71" s="98">
        <v>383817</v>
      </c>
      <c r="Z71" s="98"/>
      <c r="AA71" s="98"/>
      <c r="AB71" s="98"/>
      <c r="AC71" s="98"/>
      <c r="AD71" s="98">
        <v>0</v>
      </c>
      <c r="AE71" s="98"/>
      <c r="AF71" s="98"/>
      <c r="AG71" s="98"/>
      <c r="AH71" s="98"/>
      <c r="AI71" s="98">
        <f>Y71+AD71</f>
        <v>383817</v>
      </c>
      <c r="AJ71" s="98"/>
      <c r="AK71" s="98"/>
      <c r="AL71" s="98"/>
      <c r="AM71" s="98"/>
      <c r="AN71" s="98">
        <v>346960</v>
      </c>
      <c r="AO71" s="98"/>
      <c r="AP71" s="98"/>
      <c r="AQ71" s="98"/>
      <c r="AR71" s="98"/>
      <c r="AS71" s="98">
        <v>0</v>
      </c>
      <c r="AT71" s="98"/>
      <c r="AU71" s="98"/>
      <c r="AV71" s="98"/>
      <c r="AW71" s="98"/>
      <c r="AX71" s="99">
        <f>AN71+AS71</f>
        <v>346960</v>
      </c>
      <c r="AY71" s="99"/>
      <c r="AZ71" s="99"/>
      <c r="BA71" s="99"/>
      <c r="BB71" s="99"/>
      <c r="BC71" s="99">
        <f>AN71-Y71</f>
        <v>-36857</v>
      </c>
      <c r="BD71" s="99"/>
      <c r="BE71" s="99"/>
      <c r="BF71" s="99"/>
      <c r="BG71" s="99"/>
      <c r="BH71" s="99">
        <f>AS71-AD71</f>
        <v>0</v>
      </c>
      <c r="BI71" s="99"/>
      <c r="BJ71" s="99"/>
      <c r="BK71" s="99"/>
      <c r="BL71" s="99"/>
      <c r="BM71" s="99">
        <f>BC71+BH71</f>
        <v>-36857</v>
      </c>
      <c r="BN71" s="99"/>
      <c r="BO71" s="99"/>
      <c r="BP71" s="99"/>
      <c r="BQ71" s="99"/>
      <c r="BR71" s="96"/>
      <c r="BS71" s="96"/>
      <c r="BT71" s="96"/>
      <c r="BU71" s="96"/>
      <c r="BV71" s="96"/>
      <c r="BW71" s="96"/>
      <c r="BX71" s="96"/>
      <c r="BY71" s="96"/>
      <c r="BZ71" s="73"/>
    </row>
    <row r="72" spans="1:79" ht="25.5" customHeight="1" x14ac:dyDescent="0.2">
      <c r="A72" s="22">
        <v>4</v>
      </c>
      <c r="B72" s="22"/>
      <c r="C72" s="84" t="s">
        <v>87</v>
      </c>
      <c r="D72" s="45"/>
      <c r="E72" s="45"/>
      <c r="F72" s="45"/>
      <c r="G72" s="45"/>
      <c r="H72" s="45"/>
      <c r="I72" s="46"/>
      <c r="J72" s="97"/>
      <c r="K72" s="97"/>
      <c r="L72" s="97"/>
      <c r="M72" s="97"/>
      <c r="N72" s="97"/>
      <c r="O72" s="84"/>
      <c r="P72" s="45"/>
      <c r="Q72" s="45"/>
      <c r="R72" s="45"/>
      <c r="S72" s="45"/>
      <c r="T72" s="45"/>
      <c r="U72" s="45"/>
      <c r="V72" s="45"/>
      <c r="W72" s="45"/>
      <c r="X72" s="46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>
        <f>AS72-AD72</f>
        <v>0</v>
      </c>
      <c r="BI72" s="99"/>
      <c r="BJ72" s="99"/>
      <c r="BK72" s="99"/>
      <c r="BL72" s="99"/>
      <c r="BM72" s="99">
        <f>BC72+BH72</f>
        <v>0</v>
      </c>
      <c r="BN72" s="99"/>
      <c r="BO72" s="99"/>
      <c r="BP72" s="99"/>
      <c r="BQ72" s="99"/>
      <c r="BR72" s="96"/>
      <c r="BS72" s="96"/>
      <c r="BT72" s="96"/>
      <c r="BU72" s="96"/>
      <c r="BV72" s="96"/>
      <c r="BW72" s="96"/>
      <c r="BX72" s="96"/>
      <c r="BY72" s="96"/>
      <c r="BZ72" s="73"/>
    </row>
    <row r="73" spans="1:79" ht="60" customHeight="1" x14ac:dyDescent="0.2">
      <c r="A73" s="22"/>
      <c r="B73" s="22"/>
      <c r="C73" s="84" t="s">
        <v>88</v>
      </c>
      <c r="D73" s="45"/>
      <c r="E73" s="45"/>
      <c r="F73" s="45"/>
      <c r="G73" s="45"/>
      <c r="H73" s="45"/>
      <c r="I73" s="46"/>
      <c r="J73" s="97" t="s">
        <v>78</v>
      </c>
      <c r="K73" s="97"/>
      <c r="L73" s="97"/>
      <c r="M73" s="97"/>
      <c r="N73" s="97"/>
      <c r="O73" s="84" t="s">
        <v>89</v>
      </c>
      <c r="P73" s="45"/>
      <c r="Q73" s="45"/>
      <c r="R73" s="45"/>
      <c r="S73" s="45"/>
      <c r="T73" s="45"/>
      <c r="U73" s="45"/>
      <c r="V73" s="45"/>
      <c r="W73" s="45"/>
      <c r="X73" s="46"/>
      <c r="Y73" s="98">
        <v>100</v>
      </c>
      <c r="Z73" s="98"/>
      <c r="AA73" s="98"/>
      <c r="AB73" s="98"/>
      <c r="AC73" s="98"/>
      <c r="AD73" s="98">
        <v>0</v>
      </c>
      <c r="AE73" s="98"/>
      <c r="AF73" s="98"/>
      <c r="AG73" s="98"/>
      <c r="AH73" s="98"/>
      <c r="AI73" s="98">
        <f>Y73+AD73</f>
        <v>100</v>
      </c>
      <c r="AJ73" s="98"/>
      <c r="AK73" s="98"/>
      <c r="AL73" s="98"/>
      <c r="AM73" s="98"/>
      <c r="AN73" s="98">
        <v>100</v>
      </c>
      <c r="AO73" s="98"/>
      <c r="AP73" s="98"/>
      <c r="AQ73" s="98"/>
      <c r="AR73" s="98"/>
      <c r="AS73" s="98">
        <v>0</v>
      </c>
      <c r="AT73" s="98"/>
      <c r="AU73" s="98"/>
      <c r="AV73" s="98"/>
      <c r="AW73" s="98"/>
      <c r="AX73" s="99">
        <f>AN73+AS73</f>
        <v>100</v>
      </c>
      <c r="AY73" s="99"/>
      <c r="AZ73" s="99"/>
      <c r="BA73" s="99"/>
      <c r="BB73" s="99"/>
      <c r="BC73" s="99">
        <f>AN73-Y73</f>
        <v>0</v>
      </c>
      <c r="BD73" s="99"/>
      <c r="BE73" s="99"/>
      <c r="BF73" s="99"/>
      <c r="BG73" s="99"/>
      <c r="BH73" s="99">
        <f>AS73-AD73</f>
        <v>0</v>
      </c>
      <c r="BI73" s="99"/>
      <c r="BJ73" s="99"/>
      <c r="BK73" s="99"/>
      <c r="BL73" s="99"/>
      <c r="BM73" s="99">
        <f>BC73+BH73</f>
        <v>0</v>
      </c>
      <c r="BN73" s="99"/>
      <c r="BO73" s="99"/>
      <c r="BP73" s="99"/>
      <c r="BQ73" s="99"/>
      <c r="BR73" s="96"/>
      <c r="BS73" s="96"/>
      <c r="BT73" s="96"/>
      <c r="BU73" s="96"/>
      <c r="BV73" s="96"/>
      <c r="BW73" s="96"/>
      <c r="BX73" s="96"/>
      <c r="BY73" s="96"/>
      <c r="BZ73" s="73"/>
    </row>
    <row r="75" spans="1:79" ht="15.95" customHeight="1" x14ac:dyDescent="0.2">
      <c r="A75" s="17" t="s">
        <v>90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</row>
    <row r="76" spans="1:79" ht="15.95" customHeight="1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</row>
    <row r="77" spans="1:79" ht="15.95" customHeight="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8" spans="1:79" ht="15.95" customHeight="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</row>
    <row r="79" spans="1:79" ht="21" customHeight="1" x14ac:dyDescent="0.2">
      <c r="A79" s="102" t="s">
        <v>91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5"/>
      <c r="AO79" s="105"/>
      <c r="AP79" s="106" t="s">
        <v>92</v>
      </c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</row>
    <row r="80" spans="1:79" x14ac:dyDescent="0.2">
      <c r="W80" s="107" t="s">
        <v>93</v>
      </c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8"/>
      <c r="AO80" s="108"/>
      <c r="AP80" s="107" t="s">
        <v>94</v>
      </c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</row>
    <row r="83" spans="1:60" ht="15.95" customHeight="1" x14ac:dyDescent="0.2">
      <c r="A83" s="102" t="s">
        <v>95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105"/>
      <c r="AP83" s="106" t="s">
        <v>96</v>
      </c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</row>
    <row r="84" spans="1:60" x14ac:dyDescent="0.2">
      <c r="W84" s="107" t="s">
        <v>93</v>
      </c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8"/>
      <c r="AO84" s="108"/>
      <c r="AP84" s="107" t="s">
        <v>94</v>
      </c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</row>
  </sheetData>
  <mergeCells count="365">
    <mergeCell ref="W80:AM80"/>
    <mergeCell ref="AP80:BH80"/>
    <mergeCell ref="A83:V83"/>
    <mergeCell ref="W83:AM83"/>
    <mergeCell ref="AP83:BH83"/>
    <mergeCell ref="W84:AM84"/>
    <mergeCell ref="AP84:BH84"/>
    <mergeCell ref="BM73:BQ73"/>
    <mergeCell ref="A75:BL75"/>
    <mergeCell ref="A76:BL76"/>
    <mergeCell ref="A79:V79"/>
    <mergeCell ref="W79:AM79"/>
    <mergeCell ref="AP79:BH79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BC61:BQ61"/>
    <mergeCell ref="Y62:AC62"/>
    <mergeCell ref="AD62:AH62"/>
    <mergeCell ref="AI62:AM62"/>
    <mergeCell ref="AN62:AR62"/>
    <mergeCell ref="AS62:AW62"/>
    <mergeCell ref="AX62:BB62"/>
    <mergeCell ref="BC62:BG62"/>
    <mergeCell ref="BH62:BL62"/>
    <mergeCell ref="BM62:BQ62"/>
    <mergeCell ref="A61:B62"/>
    <mergeCell ref="C61:I62"/>
    <mergeCell ref="J61:N62"/>
    <mergeCell ref="O61:X62"/>
    <mergeCell ref="Y61:AM61"/>
    <mergeCell ref="AN61:BB61"/>
    <mergeCell ref="AL57:AP57"/>
    <mergeCell ref="AQ57:AV57"/>
    <mergeCell ref="AW57:BA57"/>
    <mergeCell ref="BB57:BF57"/>
    <mergeCell ref="BG57:BL57"/>
    <mergeCell ref="A59:BQ59"/>
    <mergeCell ref="AL56:AP56"/>
    <mergeCell ref="AQ56:AV56"/>
    <mergeCell ref="AW56:BA56"/>
    <mergeCell ref="BB56:BF56"/>
    <mergeCell ref="BG56:BL56"/>
    <mergeCell ref="A57:P57"/>
    <mergeCell ref="Q57:U57"/>
    <mergeCell ref="V57:Z57"/>
    <mergeCell ref="AA57:AF57"/>
    <mergeCell ref="AG57:AK57"/>
    <mergeCell ref="AL55:AP55"/>
    <mergeCell ref="AQ55:AV55"/>
    <mergeCell ref="AW55:BA55"/>
    <mergeCell ref="BB55:BF55"/>
    <mergeCell ref="BG55:BL55"/>
    <mergeCell ref="A56:P56"/>
    <mergeCell ref="Q56:U56"/>
    <mergeCell ref="V56:Z56"/>
    <mergeCell ref="AA56:AF56"/>
    <mergeCell ref="AG56:AK56"/>
    <mergeCell ref="AL54:AP54"/>
    <mergeCell ref="AQ54:AV54"/>
    <mergeCell ref="AW54:BA54"/>
    <mergeCell ref="BB54:BF54"/>
    <mergeCell ref="BG54:BL54"/>
    <mergeCell ref="A55:P55"/>
    <mergeCell ref="Q55:U55"/>
    <mergeCell ref="V55:Z55"/>
    <mergeCell ref="AA55:AF55"/>
    <mergeCell ref="AG55:AK55"/>
    <mergeCell ref="A51:BL51"/>
    <mergeCell ref="A52:BL52"/>
    <mergeCell ref="A53:P54"/>
    <mergeCell ref="Q53:AF53"/>
    <mergeCell ref="AG53:AV53"/>
    <mergeCell ref="AW53:BL53"/>
    <mergeCell ref="Q54:U54"/>
    <mergeCell ref="V54:Z54"/>
    <mergeCell ref="AA54:AF54"/>
    <mergeCell ref="AG54:AK54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0:B41"/>
    <mergeCell ref="C40:Z41"/>
    <mergeCell ref="AA40:AO40"/>
    <mergeCell ref="AP40:BC40"/>
    <mergeCell ref="BD40:BQ40"/>
    <mergeCell ref="AA41:AE41"/>
    <mergeCell ref="AF41:AJ41"/>
    <mergeCell ref="AK41:AO41"/>
    <mergeCell ref="AP41:AT41"/>
    <mergeCell ref="AU41:AY41"/>
    <mergeCell ref="A35:F35"/>
    <mergeCell ref="G35:BL35"/>
    <mergeCell ref="A36:F36"/>
    <mergeCell ref="G36:BL36"/>
    <mergeCell ref="A38:BQ38"/>
    <mergeCell ref="A39:BQ39"/>
    <mergeCell ref="A29:BL29"/>
    <mergeCell ref="A30:BL30"/>
    <mergeCell ref="A32:BL32"/>
    <mergeCell ref="A33:F33"/>
    <mergeCell ref="G33:BL33"/>
    <mergeCell ref="A34:F34"/>
    <mergeCell ref="G34:BL34"/>
    <mergeCell ref="A25:F25"/>
    <mergeCell ref="G25:BL25"/>
    <mergeCell ref="A26:F26"/>
    <mergeCell ref="G26:BL26"/>
    <mergeCell ref="A27:F27"/>
    <mergeCell ref="G27:BL27"/>
    <mergeCell ref="D21:J21"/>
    <mergeCell ref="L21:AB21"/>
    <mergeCell ref="AC21:BL21"/>
    <mergeCell ref="A23:BL23"/>
    <mergeCell ref="A24:F24"/>
    <mergeCell ref="G24:BL24"/>
    <mergeCell ref="A17:B17"/>
    <mergeCell ref="D17:J17"/>
    <mergeCell ref="L17:BL17"/>
    <mergeCell ref="D18:J18"/>
    <mergeCell ref="L18:BL18"/>
    <mergeCell ref="A20:B20"/>
    <mergeCell ref="D20:J20"/>
    <mergeCell ref="L20:AB20"/>
    <mergeCell ref="AC20:BL20"/>
    <mergeCell ref="A12:BL12"/>
    <mergeCell ref="A14:B14"/>
    <mergeCell ref="D14:J14"/>
    <mergeCell ref="L14:BL14"/>
    <mergeCell ref="D15:J15"/>
    <mergeCell ref="L15:BL15"/>
    <mergeCell ref="AO2:BL6"/>
    <mergeCell ref="A7:BL7"/>
    <mergeCell ref="A8:BL8"/>
    <mergeCell ref="A9:BL9"/>
    <mergeCell ref="A10:BL10"/>
    <mergeCell ref="A11:BL11"/>
  </mergeCells>
  <conditionalFormatting sqref="C65">
    <cfRule type="cellIs" dxfId="17" priority="17" stopIfTrue="1" operator="equal">
      <formula>$C64</formula>
    </cfRule>
  </conditionalFormatting>
  <conditionalFormatting sqref="A65:B65">
    <cfRule type="cellIs" dxfId="16" priority="18" stopIfTrue="1" operator="equal">
      <formula>0</formula>
    </cfRule>
  </conditionalFormatting>
  <conditionalFormatting sqref="C66">
    <cfRule type="cellIs" dxfId="15" priority="15" stopIfTrue="1" operator="equal">
      <formula>$C65</formula>
    </cfRule>
  </conditionalFormatting>
  <conditionalFormatting sqref="A66:B66">
    <cfRule type="cellIs" dxfId="14" priority="16" stopIfTrue="1" operator="equal">
      <formula>0</formula>
    </cfRule>
  </conditionalFormatting>
  <conditionalFormatting sqref="C67">
    <cfRule type="cellIs" dxfId="13" priority="13" stopIfTrue="1" operator="equal">
      <formula>$C66</formula>
    </cfRule>
  </conditionalFormatting>
  <conditionalFormatting sqref="A67:B67">
    <cfRule type="cellIs" dxfId="12" priority="14" stopIfTrue="1" operator="equal">
      <formula>0</formula>
    </cfRule>
  </conditionalFormatting>
  <conditionalFormatting sqref="C68">
    <cfRule type="cellIs" dxfId="11" priority="11" stopIfTrue="1" operator="equal">
      <formula>#REF!</formula>
    </cfRule>
  </conditionalFormatting>
  <conditionalFormatting sqref="A68:B68">
    <cfRule type="cellIs" dxfId="10" priority="12" stopIfTrue="1" operator="equal">
      <formula>0</formula>
    </cfRule>
  </conditionalFormatting>
  <conditionalFormatting sqref="C69">
    <cfRule type="cellIs" dxfId="9" priority="9" stopIfTrue="1" operator="equal">
      <formula>$C68</formula>
    </cfRule>
  </conditionalFormatting>
  <conditionalFormatting sqref="A69:B69">
    <cfRule type="cellIs" dxfId="8" priority="10" stopIfTrue="1" operator="equal">
      <formula>0</formula>
    </cfRule>
  </conditionalFormatting>
  <conditionalFormatting sqref="C70">
    <cfRule type="cellIs" dxfId="7" priority="7" stopIfTrue="1" operator="equal">
      <formula>$C69</formula>
    </cfRule>
  </conditionalFormatting>
  <conditionalFormatting sqref="A70:B70">
    <cfRule type="cellIs" dxfId="6" priority="8" stopIfTrue="1" operator="equal">
      <formula>0</formula>
    </cfRule>
  </conditionalFormatting>
  <conditionalFormatting sqref="C71">
    <cfRule type="cellIs" dxfId="5" priority="5" stopIfTrue="1" operator="equal">
      <formula>$C70</formula>
    </cfRule>
  </conditionalFormatting>
  <conditionalFormatting sqref="A71:B71">
    <cfRule type="cellIs" dxfId="4" priority="6" stopIfTrue="1" operator="equal">
      <formula>0</formula>
    </cfRule>
  </conditionalFormatting>
  <conditionalFormatting sqref="C72">
    <cfRule type="cellIs" dxfId="3" priority="3" stopIfTrue="1" operator="equal">
      <formula>$C71</formula>
    </cfRule>
  </conditionalFormatting>
  <conditionalFormatting sqref="A72:B72">
    <cfRule type="cellIs" dxfId="2" priority="4" stopIfTrue="1" operator="equal">
      <formula>0</formula>
    </cfRule>
  </conditionalFormatting>
  <conditionalFormatting sqref="C73">
    <cfRule type="cellIs" dxfId="1" priority="1" stopIfTrue="1" operator="equal">
      <formula>$C72</formula>
    </cfRule>
  </conditionalFormatting>
  <conditionalFormatting sqref="A73:B73"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2021-05-06T06:27:07Z</dcterms:created>
  <dcterms:modified xsi:type="dcterms:W3CDTF">2021-05-06T06:27:50Z</dcterms:modified>
</cp:coreProperties>
</file>