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7795" windowHeight="14385" tabRatio="522"/>
  </bookViews>
  <sheets>
    <sheet name="Додаток1" sheetId="1" r:id="rId1"/>
    <sheet name="Додаток2 КПК3710160" sheetId="6" r:id="rId2"/>
    <sheet name="Додаток2 КПК3718710" sheetId="7" r:id="rId3"/>
    <sheet name="Додаток3 КПК3710160" sheetId="8" r:id="rId4"/>
  </sheets>
  <definedNames>
    <definedName name="_xlnm.Print_Area" localSheetId="0">Додаток1!$A$1:$BL$43</definedName>
    <definedName name="_xlnm.Print_Area" localSheetId="1">'Додаток2 КПК3710160'!$A$1:$BY$253</definedName>
    <definedName name="_xlnm.Print_Area" localSheetId="2">'Додаток2 КПК3718710'!$A$1:$BY$204</definedName>
    <definedName name="_xlnm.Print_Area" localSheetId="3">'Додаток3 КПК3710160'!$A$1:$BS$65</definedName>
  </definedNames>
  <calcPr calcId="145621"/>
</workbook>
</file>

<file path=xl/calcChain.xml><?xml version="1.0" encoding="utf-8"?>
<calcChain xmlns="http://schemas.openxmlformats.org/spreadsheetml/2006/main">
  <c r="BH181" i="7" l="1"/>
  <c r="AT181" i="7"/>
  <c r="AJ181" i="7"/>
  <c r="BG172" i="7"/>
  <c r="AQ172" i="7"/>
  <c r="AZ149" i="7"/>
  <c r="AK149" i="7"/>
  <c r="BO141" i="7"/>
  <c r="AZ141" i="7"/>
  <c r="AK141" i="7"/>
  <c r="BD96" i="7"/>
  <c r="AJ96" i="7"/>
  <c r="BD95" i="7"/>
  <c r="AJ95" i="7"/>
  <c r="BU87" i="7"/>
  <c r="BB87" i="7"/>
  <c r="AI87" i="7"/>
  <c r="BU86" i="7"/>
  <c r="BB86" i="7"/>
  <c r="AI86" i="7"/>
  <c r="BG76" i="7"/>
  <c r="AM76" i="7"/>
  <c r="BG68" i="7"/>
  <c r="AM68" i="7"/>
  <c r="BG67" i="7"/>
  <c r="AM67" i="7"/>
  <c r="BU59" i="7"/>
  <c r="BB59" i="7"/>
  <c r="AI59" i="7"/>
  <c r="BU51" i="7"/>
  <c r="BB51" i="7"/>
  <c r="AI51" i="7"/>
  <c r="BU50" i="7"/>
  <c r="BB50" i="7"/>
  <c r="AI50" i="7"/>
  <c r="BG40" i="7"/>
  <c r="AM40" i="7"/>
  <c r="BG39" i="7"/>
  <c r="AM39" i="7"/>
  <c r="BU31" i="7"/>
  <c r="BB31" i="7"/>
  <c r="AI31" i="7"/>
  <c r="BU30" i="7"/>
  <c r="BB30" i="7"/>
  <c r="AI30" i="7"/>
  <c r="BH230" i="6"/>
  <c r="AT230" i="6"/>
  <c r="AJ230" i="6"/>
  <c r="BH229" i="6"/>
  <c r="AT229" i="6"/>
  <c r="AJ229" i="6"/>
  <c r="BH228" i="6"/>
  <c r="AT228" i="6"/>
  <c r="AJ228" i="6"/>
  <c r="BH227" i="6"/>
  <c r="AT227" i="6"/>
  <c r="AJ227" i="6"/>
  <c r="BH226" i="6"/>
  <c r="AT226" i="6"/>
  <c r="AJ226" i="6"/>
  <c r="BG217" i="6"/>
  <c r="AQ217" i="6"/>
  <c r="AZ194" i="6"/>
  <c r="AK194" i="6"/>
  <c r="BO186" i="6"/>
  <c r="AZ186" i="6"/>
  <c r="AK186" i="6"/>
  <c r="BD106" i="6"/>
  <c r="AJ106" i="6"/>
  <c r="BD105" i="6"/>
  <c r="AJ105" i="6"/>
  <c r="BU97" i="6"/>
  <c r="BB97" i="6"/>
  <c r="AI97" i="6"/>
  <c r="BU96" i="6"/>
  <c r="BB96" i="6"/>
  <c r="AI96" i="6"/>
  <c r="BG86" i="6"/>
  <c r="AM86" i="6"/>
  <c r="BG78" i="6"/>
  <c r="AM78" i="6"/>
  <c r="BG77" i="6"/>
  <c r="AM77" i="6"/>
  <c r="BG76" i="6"/>
  <c r="AM76" i="6"/>
  <c r="BG75" i="6"/>
  <c r="AM75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<sst xmlns="http://schemas.openxmlformats.org/spreadsheetml/2006/main" count="1621" uniqueCount="353">
  <si>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</si>
  <si>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</si>
  <si>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</si>
  <si>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</si>
  <si>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</si>
  <si>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</si>
  <si>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</si>
  <si>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</si>
  <si>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</si>
  <si>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</si>
  <si>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</si>
  <si>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</si>
  <si>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</si>
  <si>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</si>
  <si>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</si>
  <si>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</si>
  <si>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</si>
  <si>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</si>
  <si>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</si>
  <si>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</si>
  <si>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</si>
  <si>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</si>
  <si>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індикативні прогнозні показники</t>
  </si>
  <si>
    <t>kpk</t>
  </si>
  <si>
    <t>kpk_name</t>
  </si>
  <si>
    <t>p1.3</t>
  </si>
  <si>
    <t>s1.3</t>
  </si>
  <si>
    <t>p1.4</t>
  </si>
  <si>
    <t>s1.4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</si>
  <si>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</si>
  <si>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</si>
  <si>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</si>
  <si>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</si>
  <si>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</si>
  <si>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</si>
  <si>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</si>
  <si>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</si>
  <si>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</si>
  <si>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</si>
  <si>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</si>
  <si>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</si>
  <si>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</si>
  <si>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</si>
  <si>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</si>
  <si>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</si>
  <si>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</si>
  <si>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</si>
  <si>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</si>
  <si>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</si>
  <si>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</si>
  <si>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</si>
  <si>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</si>
  <si>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</si>
  <si>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</si>
  <si>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</si>
  <si>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</si>
  <si>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</si>
  <si>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</si>
  <si>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</si>
  <si>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</si>
  <si>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</si>
  <si>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</si>
  <si>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</si>
  <si>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</si>
  <si>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</si>
  <si>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</si>
  <si>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</si>
  <si>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</si>
  <si>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</si>
  <si>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</si>
  <si>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</si>
  <si>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</si>
  <si>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y1</t>
  </si>
  <si>
    <t>y2</t>
  </si>
  <si>
    <t>y3</t>
  </si>
  <si>
    <t>y4</t>
  </si>
  <si>
    <t>y5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</si>
  <si>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</si>
  <si>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</si>
  <si>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</si>
  <si>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</si>
  <si>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</si>
  <si>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</si>
  <si>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</si>
  <si>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</si>
  <si>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</si>
  <si>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</si>
  <si>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</si>
  <si>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</si>
  <si>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</si>
  <si>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</si>
  <si>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</si>
  <si>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</si>
  <si>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</si>
  <si>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</si>
  <si>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</si>
  <si>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</si>
  <si>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</si>
  <si>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</si>
  <si>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</si>
  <si>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</si>
  <si>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</si>
  <si>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</si>
  <si>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</si>
  <si>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</si>
  <si>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</si>
  <si>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</si>
  <si>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</si>
  <si>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</si>
  <si>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</si>
  <si>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>obgrunt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</si>
  <si>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</si>
  <si>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</si>
  <si>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</si>
  <si>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</si>
  <si>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</si>
  <si>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</si>
  <si>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</si>
  <si>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</si>
  <si>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</si>
  <si>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</si>
  <si>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необхідно додатково (+)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</si>
  <si>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</si>
  <si>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</si>
  <si>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</si>
  <si>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</si>
  <si>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</si>
  <si>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</si>
  <si>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all_kod</t>
  </si>
  <si>
    <t>p3.2.1.1.1</t>
  </si>
  <si>
    <t>s3.2.1.1.1</t>
  </si>
  <si>
    <t>p3.2.2.1.1</t>
  </si>
  <si>
    <t>s3.2.2.1.1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</si>
  <si>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</si>
  <si>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</si>
  <si>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</si>
  <si>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</si>
  <si>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</si>
  <si>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</si>
  <si>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</si>
  <si>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</si>
  <si>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</si>
  <si>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</si>
  <si>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</si>
  <si>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Функціональної класифікації видатків та кредитування бюджету</t>
  </si>
  <si>
    <t>kfk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</si>
  <si>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</si>
  <si>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</si>
  <si>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</si>
  <si>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</si>
  <si>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</si>
  <si>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</si>
  <si>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</si>
  <si>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</si>
  <si>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</si>
  <si>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</si>
  <si>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</si>
  <si>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</si>
  <si>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</si>
  <si>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</si>
  <si>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</si>
  <si>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</si>
  <si>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</si>
  <si>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</si>
  <si>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</si>
  <si>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</si>
  <si>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</si>
  <si>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</si>
  <si>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</si>
  <si>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</si>
  <si>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</si>
  <si>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</si>
  <si>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</si>
  <si>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</si>
  <si>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</si>
  <si>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</si>
  <si>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</si>
  <si>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</si>
  <si>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4. Додаткові витрати місцевого бюджету: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</si>
  <si>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</si>
  <si>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</si>
  <si>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</si>
  <si>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</si>
  <si>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</si>
  <si>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</si>
  <si>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</si>
  <si>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</si>
  <si>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</si>
  <si>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</si>
  <si>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</si>
  <si>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Вжиті заходи щодо погашення заборгованості</t>
  </si>
  <si>
    <t>2. Мета діяльності головного розпорядника коштів місцевого бюджету.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</si>
  <si>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</si>
  <si>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</si>
  <si>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</si>
  <si>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</si>
  <si>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id_cil</t>
  </si>
  <si>
    <t>(код за ЄДРПОУ)</t>
  </si>
  <si>
    <t>(код бюджету)</t>
  </si>
  <si>
    <t>1.</t>
  </si>
  <si>
    <t>p1.2</t>
  </si>
  <si>
    <t>s1.2</t>
  </si>
  <si>
    <t>ktkvmb</t>
  </si>
  <si>
    <t>Найменування показника результату</t>
  </si>
  <si>
    <t>name_cil_rez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</si>
  <si>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</si>
  <si>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</si>
  <si>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Код Програмної класифікації видатків та кредитування місцевого бюджету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</si>
  <si>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</si>
  <si>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</si>
  <si>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</si>
  <si>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</si>
  <si>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</si>
  <si>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</si>
  <si>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</si>
  <si>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ЗАТВЕРДЖЕНО
Наказ Міністерства фінансів України
від 07 серпня 2019 року № 336</t>
  </si>
  <si>
    <t xml:space="preserve">  </t>
  </si>
  <si>
    <t>formula=IF(ISNUMBER(RC[-14]),RC[-14],0)+IF(ISNUMBER(RC[-9]),RC[-9],0)</t>
  </si>
  <si>
    <t>formula=IF(ISNUMBER(RC[-15]),RC[-15],0)+IF(ISNUMBER(RC[-10]),RC[-10],0)</t>
  </si>
  <si>
    <t>Ціль державної політики № 2 - Реалізація бюджетної політики держави у сфері планування доходів та видатків селищного бюджету.</t>
  </si>
  <si>
    <t>A15:BL15</t>
  </si>
  <si>
    <t>видатки</t>
  </si>
  <si>
    <t>грн.</t>
  </si>
  <si>
    <t>Ціль державної політики № 3 - Створення резервного фонду для забезпечення фінансування непередбачуваних видатків</t>
  </si>
  <si>
    <t>A17:BL17</t>
  </si>
  <si>
    <t>3710000</t>
  </si>
  <si>
    <t>Фінвідділ Іларіонівської селищної ради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</si>
  <si>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</si>
  <si>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</si>
  <si>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0111</t>
  </si>
  <si>
    <t>3718710</t>
  </si>
  <si>
    <t>Резервний фонд місцевого бюджету</t>
  </si>
  <si>
    <t>0133</t>
  </si>
  <si>
    <t xml:space="preserve"> </t>
  </si>
  <si>
    <t>Керівництво і управління у сфері фінансів та бюджету Іларіонівської селищної ради.</t>
  </si>
  <si>
    <t>(3)(7)</t>
  </si>
  <si>
    <t>Керівник установи</t>
  </si>
  <si>
    <t>Керівник фінансової служби</t>
  </si>
  <si>
    <t>Литвиненко С. М.</t>
  </si>
  <si>
    <t>Щерба Т. Є.</t>
  </si>
  <si>
    <t>43919477</t>
  </si>
  <si>
    <t>0454700000</t>
  </si>
  <si>
    <t>(грн)</t>
  </si>
  <si>
    <t>2022 рік (звіт)</t>
  </si>
  <si>
    <t>2023 рік (затверджено)</t>
  </si>
  <si>
    <t>2024 рік (проект)</t>
  </si>
  <si>
    <t>2025 рік (прогноз)</t>
  </si>
  <si>
    <t>БЮДЖЕТНИЙ ЗАПИТ НА 2024-2026  РОКИ загальний (Форма 2024-1)</t>
  </si>
  <si>
    <t>2026 рік (прогноз)</t>
  </si>
  <si>
    <t>4. Розподіл граничних показників видатків бюджету та надання кредитів з бюджету загального фонду місцевого бюджету на 2022 - 2026 роки за бюджетними програмами:</t>
  </si>
  <si>
    <t>5. Розподіл граничних показників видатків бюджету та надання кредитів з бюджету спеціального фонду місцевого бюджету на 2022 - 2026 роки за бюджетними програмами: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</si>
  <si>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</si>
  <si>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</si>
  <si>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</si>
  <si>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</si>
  <si>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</si>
  <si>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</si>
  <si>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</si>
  <si>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</si>
  <si>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Забезпечення діяльності фінансового відділу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</si>
  <si>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</si>
  <si>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</si>
  <si>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</si>
  <si>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</si>
  <si>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</si>
  <si>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</si>
  <si>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</si>
  <si>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</si>
  <si>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</si>
  <si>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</si>
  <si>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</si>
  <si>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</si>
  <si>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</si>
  <si>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</si>
  <si>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розрахунковий показник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</si>
  <si>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</si>
  <si>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</si>
  <si>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</si>
  <si>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</si>
  <si>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</si>
  <si>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</si>
  <si>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Обов’язкові виплати, у тому числі:</t>
  </si>
  <si>
    <t>посадовий оклад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</si>
  <si>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</si>
  <si>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</si>
  <si>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</si>
  <si>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</si>
  <si>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</si>
  <si>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Виплати, що носять необов’язковий (стимулюючий) характер, у тому числі: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</si>
  <si>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</si>
  <si>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</si>
  <si>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</si>
  <si>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</si>
  <si>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</si>
  <si>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На 2022 рік план по загальному фонду з урахуванням змін складає 949863,00 грн., касові видатки в загальній сумі склали 949352,22 грн., що складає 99,95%. На 2023 рік передбачені видатки по загальному фонду на суму 1026684,00 грн. з урахуванням норм, передбачених законодавством. На 2024 рік плануються видатки на утримання фінансового відділу зі штатною чисельністю 3 шт.од. та фінансуванням в обсязі 897760 грн, що дозволить якісно та ефективно виконувати покладені на фінансовий відділ завдання та виконувати визначенні бюджетним законодавством функції.</t>
  </si>
  <si>
    <t>Забезпечення виконання наданих законодавством повноважень у сфері фінансів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</si>
  <si>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2024 рік" від 09.11.2023 № 3460-ІХ,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01.10.2010 року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змінами).</t>
  </si>
  <si>
    <t>1) кредиторська заборгованість місцевого бюджету у 2022 році:</t>
  </si>
  <si>
    <t>Дебіторська заборгованість на 01.01.2022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</si>
  <si>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</si>
  <si>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</si>
  <si>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</si>
  <si>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</si>
  <si>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</si>
  <si>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</si>
  <si>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</si>
  <si>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</si>
  <si>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</si>
  <si>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</si>
  <si>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</si>
  <si>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</si>
  <si>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</si>
  <si>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</si>
  <si>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</si>
  <si>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</si>
  <si>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</si>
  <si>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</si>
  <si>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</si>
  <si>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</si>
  <si>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</si>
  <si>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</si>
  <si>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</si>
  <si>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</si>
  <si>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</si>
  <si>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</si>
  <si>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</si>
  <si>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</si>
  <si>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</si>
  <si>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(3)(7)(1)(0)(1)(6)(0)</t>
  </si>
  <si>
    <t>(0)(1)(6)(0)</t>
  </si>
  <si>
    <t>(0)(1)(1)(1)</t>
  </si>
  <si>
    <t>(3)(7)(1)</t>
  </si>
  <si>
    <t>Нерозподілені видатки</t>
  </si>
  <si>
    <t>Забезпечення фінансування видатків, що не мають постійного характеру і не могли бути передбачені під час складання проекту бюджету</t>
  </si>
  <si>
    <t>Створення резервного фонду місцевого бюджету</t>
  </si>
  <si>
    <t>'Конституція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2024 рік" від 09.11.2023 № 3460-ІХ, Закон України "Про місцеве самоврядування в Україні", 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постанова Кабінету Міністрів України від 01 березня 2022 року №175 "Тимчасовий порядок виділення та використання коштів з резервного фонду бюджету в умовах воєнного стану"</t>
  </si>
  <si>
    <t>(3)(7)(1)(8)(7)(1)(0)</t>
  </si>
  <si>
    <t>(8)(7)(1)(0)</t>
  </si>
  <si>
    <t>(0)(1)(3)(3)</t>
  </si>
  <si>
    <t>Керуючись постановою Кабінету Міністрів України від 09.03.2006 року № 268 «Про упорядкування структури та умов оплати праці працівників апарату органів виконавчої влади, органів прокуратури, судів та інших органів»_x000D_
 (підпункт 2 та 3 пункту 2  (зі змінами), положенням про преміювання, надання матеріальної допомоги та встановлення інших доплат і надбавок працівникам Фінансового відділу Іларіонівської селищної ради, колективним договором.</t>
  </si>
  <si>
    <t>1) додаткові витрати на 2024 рік за бюджетними програмами: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</si>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</sst>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sz val="10"/>
      <color indexed="9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7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174" fontId="5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4" fontId="5" fillId="0" borderId="1" xfId="0" applyNumberFormat="1" applyFont="1" applyBorder="1" applyAlignment="1">
      <alignment horizontal="center" vertical="center" wrapText="1"/>
    </xf>
    <xf numFmtId="174" fontId="5" fillId="0" borderId="2" xfId="0" applyNumberFormat="1" applyFont="1" applyBorder="1" applyAlignment="1">
      <alignment horizontal="center" vertical="center" wrapText="1"/>
    </xf>
    <xf numFmtId="174" fontId="5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top" wrapText="1"/>
    </xf>
    <xf numFmtId="3" fontId="0" fillId="0" borderId="2" xfId="0" applyNumberFormat="1" applyFont="1" applyBorder="1" applyAlignment="1">
      <alignment horizontal="center" vertical="top" wrapText="1"/>
    </xf>
    <xf numFmtId="3" fontId="0" fillId="0" borderId="3" xfId="0" applyNumberFormat="1" applyFont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quotePrefix="1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vertical="top" wrapText="1"/>
    </xf>
    <xf numFmtId="0" fontId="0" fillId="0" borderId="1" xfId="0" quotePrefix="1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6" xfId="0" quotePrefix="1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8" fillId="0" borderId="5" xfId="0" quotePrefix="1" applyFont="1" applyBorder="1" applyAlignment="1">
      <alignment horizontal="left" vertical="top" wrapText="1"/>
    </xf>
    <xf numFmtId="0" fontId="16" fillId="0" borderId="5" xfId="0" quotePrefix="1" applyFont="1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</cellXfs>
  <cellStyles count="1">
    <cellStyle name="Обычны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44"/>
  <sheetViews>
    <sheetView tabSelected="1" topLeftCell="A16" zoomScaleNormal="100" workbookViewId="0"/>
  </sheetViews>
  <sheetFormatPr defaultRowHeight="12.75" x14ac:dyDescent="0.2"/>
  <cols>
    <col min="1" max="64" width="2.85546875" customWidth="1"/>
    <col min="79" max="79" width="4.140625" hidden="1" customWidth="1"/>
  </cols>
  <sheetData>
    <row r="1" spans="1:80" ht="34.5" customHeight="1" x14ac:dyDescent="0.2">
      <c r="BA1" s="63" t="s">
        <v>215</v>
      </c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80" x14ac:dyDescent="0.2">
      <c r="BA2" s="38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80" ht="14.25" customHeight="1" x14ac:dyDescent="0.2">
      <c r="A3" s="66" t="s">
        <v>247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5" spans="1:80" ht="14.25" customHeight="1" x14ac:dyDescent="0.2">
      <c r="A5" s="27" t="s">
        <v>199</v>
      </c>
      <c r="B5" s="151" t="s">
        <v>226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24"/>
      <c r="AH5" s="46" t="s">
        <v>235</v>
      </c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24"/>
      <c r="AT5" s="24"/>
      <c r="AU5" s="156" t="s">
        <v>240</v>
      </c>
      <c r="AV5" s="46"/>
      <c r="AW5" s="46"/>
      <c r="AX5" s="46"/>
      <c r="AY5" s="46"/>
      <c r="AZ5" s="46"/>
      <c r="BA5" s="46"/>
      <c r="BB5" s="46"/>
      <c r="BC5" s="24"/>
      <c r="BD5" s="24"/>
      <c r="BE5" s="156" t="s">
        <v>241</v>
      </c>
      <c r="BF5" s="46"/>
      <c r="BG5" s="46"/>
      <c r="BH5" s="46"/>
      <c r="BI5" s="46"/>
      <c r="BJ5" s="46"/>
      <c r="BK5" s="46"/>
      <c r="BL5" s="46"/>
    </row>
    <row r="6" spans="1:80" s="23" customFormat="1" ht="24.75" customHeight="1" x14ac:dyDescent="0.2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22"/>
      <c r="AH6" s="47" t="s">
        <v>206</v>
      </c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22"/>
      <c r="AT6" s="22"/>
      <c r="AU6" s="47" t="s">
        <v>197</v>
      </c>
      <c r="AV6" s="47"/>
      <c r="AW6" s="47"/>
      <c r="AX6" s="47"/>
      <c r="AY6" s="47"/>
      <c r="AZ6" s="47"/>
      <c r="BA6" s="47"/>
      <c r="BB6" s="47"/>
      <c r="BC6" s="22"/>
      <c r="BD6" s="22"/>
      <c r="BE6" s="47" t="s">
        <v>198</v>
      </c>
      <c r="BF6" s="47"/>
      <c r="BG6" s="47"/>
      <c r="BH6" s="47"/>
      <c r="BI6" s="47"/>
      <c r="BJ6" s="47"/>
      <c r="BK6" s="47"/>
      <c r="BL6" s="47"/>
    </row>
    <row r="7" spans="1:80" ht="15" customHeight="1" x14ac:dyDescent="0.2"/>
    <row r="8" spans="1:80" ht="14.25" customHeight="1" x14ac:dyDescent="0.2">
      <c r="A8" s="65" t="s">
        <v>191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</row>
    <row r="9" spans="1:80" ht="15" customHeight="1" x14ac:dyDescent="0.2">
      <c r="A9" s="149" t="s">
        <v>234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</row>
    <row r="10" spans="1:80" x14ac:dyDescent="0.2">
      <c r="A10" s="61" t="s">
        <v>192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80" ht="15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80" ht="37.5" customHeight="1" x14ac:dyDescent="0.2">
      <c r="A12" s="48" t="s">
        <v>203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48" t="s">
        <v>9</v>
      </c>
      <c r="Y12" s="49"/>
      <c r="Z12" s="49"/>
      <c r="AA12" s="49"/>
      <c r="AB12" s="49"/>
      <c r="AC12" s="49"/>
      <c r="AD12" s="49"/>
      <c r="AE12" s="49"/>
      <c r="AF12" s="49"/>
      <c r="AG12" s="49"/>
      <c r="AH12" s="50"/>
      <c r="AI12" s="58" t="s">
        <v>243</v>
      </c>
      <c r="AJ12" s="58"/>
      <c r="AK12" s="58"/>
      <c r="AL12" s="58"/>
      <c r="AM12" s="58"/>
      <c r="AN12" s="58"/>
      <c r="AO12" s="58" t="s">
        <v>244</v>
      </c>
      <c r="AP12" s="58"/>
      <c r="AQ12" s="58"/>
      <c r="AR12" s="58"/>
      <c r="AS12" s="58"/>
      <c r="AT12" s="58"/>
      <c r="AU12" s="58" t="s">
        <v>245</v>
      </c>
      <c r="AV12" s="58"/>
      <c r="AW12" s="58"/>
      <c r="AX12" s="58"/>
      <c r="AY12" s="58"/>
      <c r="AZ12" s="58"/>
      <c r="BA12" s="58" t="s">
        <v>246</v>
      </c>
      <c r="BB12" s="58"/>
      <c r="BC12" s="58"/>
      <c r="BD12" s="58"/>
      <c r="BE12" s="58"/>
      <c r="BF12" s="58"/>
      <c r="BG12" s="58" t="s">
        <v>248</v>
      </c>
      <c r="BH12" s="58"/>
      <c r="BI12" s="58"/>
      <c r="BJ12" s="58"/>
      <c r="BK12" s="58"/>
      <c r="BL12" s="58"/>
    </row>
    <row r="13" spans="1:80" ht="15" customHeight="1" x14ac:dyDescent="0.2">
      <c r="A13" s="51">
        <v>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3"/>
      <c r="X13" s="51">
        <v>2</v>
      </c>
      <c r="Y13" s="52"/>
      <c r="Z13" s="52"/>
      <c r="AA13" s="52"/>
      <c r="AB13" s="52"/>
      <c r="AC13" s="52"/>
      <c r="AD13" s="52"/>
      <c r="AE13" s="52"/>
      <c r="AF13" s="52"/>
      <c r="AG13" s="52"/>
      <c r="AH13" s="53"/>
      <c r="AI13" s="57">
        <v>3</v>
      </c>
      <c r="AJ13" s="57"/>
      <c r="AK13" s="57"/>
      <c r="AL13" s="57"/>
      <c r="AM13" s="57"/>
      <c r="AN13" s="57"/>
      <c r="AO13" s="57">
        <v>4</v>
      </c>
      <c r="AP13" s="57"/>
      <c r="AQ13" s="57"/>
      <c r="AR13" s="57"/>
      <c r="AS13" s="57"/>
      <c r="AT13" s="57"/>
      <c r="AU13" s="57">
        <v>5</v>
      </c>
      <c r="AV13" s="57"/>
      <c r="AW13" s="57"/>
      <c r="AX13" s="57"/>
      <c r="AY13" s="57"/>
      <c r="AZ13" s="57"/>
      <c r="BA13" s="57">
        <v>6</v>
      </c>
      <c r="BB13" s="57"/>
      <c r="BC13" s="57"/>
      <c r="BD13" s="57"/>
      <c r="BE13" s="57"/>
      <c r="BF13" s="57"/>
      <c r="BG13" s="57">
        <v>7</v>
      </c>
      <c r="BH13" s="57"/>
      <c r="BI13" s="57"/>
      <c r="BJ13" s="57"/>
      <c r="BK13" s="57"/>
      <c r="BL13" s="57"/>
    </row>
    <row r="14" spans="1:80" hidden="1" x14ac:dyDescent="0.2">
      <c r="A14" s="54" t="s">
        <v>204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6"/>
      <c r="X14" s="54" t="s">
        <v>91</v>
      </c>
      <c r="Y14" s="55"/>
      <c r="Z14" s="55"/>
      <c r="AA14" s="55"/>
      <c r="AB14" s="55"/>
      <c r="AC14" s="55"/>
      <c r="AD14" s="55"/>
      <c r="AE14" s="55"/>
      <c r="AF14" s="55"/>
      <c r="AG14" s="55"/>
      <c r="AH14" s="56"/>
      <c r="AI14" s="59" t="s">
        <v>72</v>
      </c>
      <c r="AJ14" s="59"/>
      <c r="AK14" s="59"/>
      <c r="AL14" s="59"/>
      <c r="AM14" s="59"/>
      <c r="AN14" s="59"/>
      <c r="AO14" s="59" t="s">
        <v>73</v>
      </c>
      <c r="AP14" s="59"/>
      <c r="AQ14" s="59"/>
      <c r="AR14" s="59"/>
      <c r="AS14" s="59"/>
      <c r="AT14" s="59"/>
      <c r="AU14" s="59" t="s">
        <v>74</v>
      </c>
      <c r="AV14" s="59"/>
      <c r="AW14" s="59"/>
      <c r="AX14" s="59"/>
      <c r="AY14" s="59"/>
      <c r="AZ14" s="59"/>
      <c r="BA14" s="59" t="s">
        <v>75</v>
      </c>
      <c r="BB14" s="59"/>
      <c r="BC14" s="59"/>
      <c r="BD14" s="59"/>
      <c r="BE14" s="59"/>
      <c r="BF14" s="59"/>
      <c r="BG14" s="59" t="s">
        <v>76</v>
      </c>
      <c r="BH14" s="59"/>
      <c r="BI14" s="59"/>
      <c r="BJ14" s="59"/>
      <c r="BK14" s="59"/>
      <c r="BL14" s="59"/>
      <c r="CA14" t="s">
        <v>200</v>
      </c>
    </row>
    <row r="15" spans="1:80" s="8" customFormat="1" ht="12.75" customHeight="1" x14ac:dyDescent="0.2">
      <c r="A15" s="138" t="s">
        <v>219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40"/>
      <c r="CA15" s="8" t="s">
        <v>201</v>
      </c>
      <c r="CB15" s="130" t="s">
        <v>220</v>
      </c>
    </row>
    <row r="16" spans="1:80" s="137" customFormat="1" x14ac:dyDescent="0.2">
      <c r="A16" s="131" t="s">
        <v>221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3"/>
      <c r="X16" s="131" t="s">
        <v>222</v>
      </c>
      <c r="Y16" s="132"/>
      <c r="Z16" s="132"/>
      <c r="AA16" s="132"/>
      <c r="AB16" s="132"/>
      <c r="AC16" s="132"/>
      <c r="AD16" s="132"/>
      <c r="AE16" s="132"/>
      <c r="AF16" s="132"/>
      <c r="AG16" s="132"/>
      <c r="AH16" s="133"/>
      <c r="AI16" s="134">
        <v>949352</v>
      </c>
      <c r="AJ16" s="135"/>
      <c r="AK16" s="135"/>
      <c r="AL16" s="135"/>
      <c r="AM16" s="135"/>
      <c r="AN16" s="136"/>
      <c r="AO16" s="134">
        <v>1005578</v>
      </c>
      <c r="AP16" s="135"/>
      <c r="AQ16" s="135"/>
      <c r="AR16" s="135"/>
      <c r="AS16" s="135"/>
      <c r="AT16" s="136"/>
      <c r="AU16" s="134">
        <v>897760</v>
      </c>
      <c r="AV16" s="135"/>
      <c r="AW16" s="135"/>
      <c r="AX16" s="135"/>
      <c r="AY16" s="135"/>
      <c r="AZ16" s="136"/>
      <c r="BA16" s="134">
        <v>1217689</v>
      </c>
      <c r="BB16" s="135"/>
      <c r="BC16" s="135"/>
      <c r="BD16" s="135"/>
      <c r="BE16" s="135"/>
      <c r="BF16" s="136"/>
      <c r="BG16" s="134">
        <v>1217689</v>
      </c>
      <c r="BH16" s="135"/>
      <c r="BI16" s="135"/>
      <c r="BJ16" s="135"/>
      <c r="BK16" s="135"/>
      <c r="BL16" s="136"/>
    </row>
    <row r="17" spans="1:80" s="8" customFormat="1" ht="12.75" customHeight="1" x14ac:dyDescent="0.2">
      <c r="A17" s="138" t="s">
        <v>223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40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B17" s="130" t="s">
        <v>224</v>
      </c>
    </row>
    <row r="18" spans="1:80" s="137" customFormat="1" x14ac:dyDescent="0.2">
      <c r="A18" s="131" t="s">
        <v>221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3"/>
      <c r="X18" s="131" t="s">
        <v>222</v>
      </c>
      <c r="Y18" s="132"/>
      <c r="Z18" s="132"/>
      <c r="AA18" s="132"/>
      <c r="AB18" s="132"/>
      <c r="AC18" s="132"/>
      <c r="AD18" s="132"/>
      <c r="AE18" s="132"/>
      <c r="AF18" s="132"/>
      <c r="AG18" s="132"/>
      <c r="AH18" s="133"/>
      <c r="AI18" s="134">
        <v>0</v>
      </c>
      <c r="AJ18" s="135"/>
      <c r="AK18" s="135"/>
      <c r="AL18" s="135"/>
      <c r="AM18" s="135"/>
      <c r="AN18" s="136"/>
      <c r="AO18" s="134">
        <v>430000</v>
      </c>
      <c r="AP18" s="135"/>
      <c r="AQ18" s="135"/>
      <c r="AR18" s="135"/>
      <c r="AS18" s="135"/>
      <c r="AT18" s="136"/>
      <c r="AU18" s="134">
        <v>967000</v>
      </c>
      <c r="AV18" s="135"/>
      <c r="AW18" s="135"/>
      <c r="AX18" s="135"/>
      <c r="AY18" s="135"/>
      <c r="AZ18" s="136"/>
      <c r="BA18" s="134">
        <v>1000000</v>
      </c>
      <c r="BB18" s="135"/>
      <c r="BC18" s="135"/>
      <c r="BD18" s="135"/>
      <c r="BE18" s="135"/>
      <c r="BF18" s="136"/>
      <c r="BG18" s="134">
        <v>1000000</v>
      </c>
      <c r="BH18" s="135"/>
      <c r="BI18" s="135"/>
      <c r="BJ18" s="135"/>
      <c r="BK18" s="135"/>
      <c r="BL18" s="136"/>
    </row>
    <row r="20" spans="1:80" x14ac:dyDescent="0.2">
      <c r="A20" s="61" t="s">
        <v>249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</row>
    <row r="21" spans="1:80" x14ac:dyDescent="0.2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</row>
    <row r="22" spans="1:80" ht="15" customHeight="1" x14ac:dyDescent="0.2">
      <c r="A22" s="62" t="s">
        <v>242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</row>
    <row r="23" spans="1:80" ht="84.75" customHeight="1" x14ac:dyDescent="0.2">
      <c r="A23" s="58" t="s">
        <v>207</v>
      </c>
      <c r="B23" s="58"/>
      <c r="C23" s="58"/>
      <c r="D23" s="58"/>
      <c r="E23" s="58"/>
      <c r="F23" s="58" t="s">
        <v>193</v>
      </c>
      <c r="G23" s="58"/>
      <c r="H23" s="58"/>
      <c r="I23" s="58"/>
      <c r="J23" s="58" t="s">
        <v>144</v>
      </c>
      <c r="K23" s="58"/>
      <c r="L23" s="58"/>
      <c r="M23" s="58"/>
      <c r="N23" s="58" t="s">
        <v>194</v>
      </c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 t="s">
        <v>243</v>
      </c>
      <c r="AE23" s="58"/>
      <c r="AF23" s="58"/>
      <c r="AG23" s="58"/>
      <c r="AH23" s="58"/>
      <c r="AI23" s="58"/>
      <c r="AJ23" s="58" t="s">
        <v>244</v>
      </c>
      <c r="AK23" s="58"/>
      <c r="AL23" s="58"/>
      <c r="AM23" s="58"/>
      <c r="AN23" s="58"/>
      <c r="AO23" s="58"/>
      <c r="AP23" s="58" t="s">
        <v>245</v>
      </c>
      <c r="AQ23" s="58"/>
      <c r="AR23" s="58"/>
      <c r="AS23" s="58"/>
      <c r="AT23" s="58"/>
      <c r="AU23" s="58"/>
      <c r="AV23" s="58" t="s">
        <v>246</v>
      </c>
      <c r="AW23" s="58"/>
      <c r="AX23" s="58"/>
      <c r="AY23" s="58"/>
      <c r="AZ23" s="58"/>
      <c r="BA23" s="58"/>
      <c r="BB23" s="58" t="s">
        <v>248</v>
      </c>
      <c r="BC23" s="58"/>
      <c r="BD23" s="58"/>
      <c r="BE23" s="58"/>
      <c r="BF23" s="58"/>
      <c r="BG23" s="58"/>
      <c r="BH23" s="58" t="s">
        <v>195</v>
      </c>
      <c r="BI23" s="58"/>
      <c r="BJ23" s="58"/>
      <c r="BK23" s="58"/>
      <c r="BL23" s="58"/>
    </row>
    <row r="24" spans="1:80" ht="15" customHeight="1" x14ac:dyDescent="0.2">
      <c r="A24" s="57">
        <v>1</v>
      </c>
      <c r="B24" s="57"/>
      <c r="C24" s="57"/>
      <c r="D24" s="57"/>
      <c r="E24" s="57"/>
      <c r="F24" s="57">
        <v>2</v>
      </c>
      <c r="G24" s="57"/>
      <c r="H24" s="57"/>
      <c r="I24" s="57"/>
      <c r="J24" s="57">
        <v>3</v>
      </c>
      <c r="K24" s="57"/>
      <c r="L24" s="57"/>
      <c r="M24" s="57"/>
      <c r="N24" s="57">
        <v>4</v>
      </c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>
        <v>5</v>
      </c>
      <c r="AE24" s="57"/>
      <c r="AF24" s="57"/>
      <c r="AG24" s="57"/>
      <c r="AH24" s="57"/>
      <c r="AI24" s="57"/>
      <c r="AJ24" s="57">
        <v>6</v>
      </c>
      <c r="AK24" s="57"/>
      <c r="AL24" s="57"/>
      <c r="AM24" s="57"/>
      <c r="AN24" s="57"/>
      <c r="AO24" s="57"/>
      <c r="AP24" s="57">
        <v>7</v>
      </c>
      <c r="AQ24" s="57"/>
      <c r="AR24" s="57"/>
      <c r="AS24" s="57"/>
      <c r="AT24" s="57"/>
      <c r="AU24" s="57"/>
      <c r="AV24" s="57">
        <v>8</v>
      </c>
      <c r="AW24" s="57"/>
      <c r="AX24" s="57"/>
      <c r="AY24" s="57"/>
      <c r="AZ24" s="57"/>
      <c r="BA24" s="57"/>
      <c r="BB24" s="57">
        <v>9</v>
      </c>
      <c r="BC24" s="57"/>
      <c r="BD24" s="57"/>
      <c r="BE24" s="57"/>
      <c r="BF24" s="57"/>
      <c r="BG24" s="57"/>
      <c r="BH24" s="57">
        <v>10</v>
      </c>
      <c r="BI24" s="57"/>
      <c r="BJ24" s="57"/>
      <c r="BK24" s="57"/>
      <c r="BL24" s="57"/>
    </row>
    <row r="25" spans="1:80" ht="9.75" hidden="1" customHeight="1" x14ac:dyDescent="0.2">
      <c r="A25" s="60" t="s">
        <v>23</v>
      </c>
      <c r="B25" s="60"/>
      <c r="C25" s="60"/>
      <c r="D25" s="60"/>
      <c r="E25" s="60"/>
      <c r="F25" s="60" t="s">
        <v>202</v>
      </c>
      <c r="G25" s="60"/>
      <c r="H25" s="60"/>
      <c r="I25" s="60"/>
      <c r="J25" s="60" t="s">
        <v>145</v>
      </c>
      <c r="K25" s="60"/>
      <c r="L25" s="60"/>
      <c r="M25" s="60"/>
      <c r="N25" s="60" t="s">
        <v>24</v>
      </c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59" t="s">
        <v>72</v>
      </c>
      <c r="AE25" s="59"/>
      <c r="AF25" s="59"/>
      <c r="AG25" s="59"/>
      <c r="AH25" s="59"/>
      <c r="AI25" s="59"/>
      <c r="AJ25" s="59" t="s">
        <v>73</v>
      </c>
      <c r="AK25" s="59"/>
      <c r="AL25" s="59"/>
      <c r="AM25" s="59"/>
      <c r="AN25" s="59"/>
      <c r="AO25" s="59"/>
      <c r="AP25" s="59" t="s">
        <v>74</v>
      </c>
      <c r="AQ25" s="59"/>
      <c r="AR25" s="59"/>
      <c r="AS25" s="59"/>
      <c r="AT25" s="59"/>
      <c r="AU25" s="59"/>
      <c r="AV25" s="59" t="s">
        <v>75</v>
      </c>
      <c r="AW25" s="59"/>
      <c r="AX25" s="59"/>
      <c r="AY25" s="59"/>
      <c r="AZ25" s="59"/>
      <c r="BA25" s="59"/>
      <c r="BB25" s="59" t="s">
        <v>76</v>
      </c>
      <c r="BC25" s="59"/>
      <c r="BD25" s="59"/>
      <c r="BE25" s="59"/>
      <c r="BF25" s="59"/>
      <c r="BG25" s="59"/>
      <c r="BH25" s="60" t="s">
        <v>196</v>
      </c>
      <c r="BI25" s="60"/>
      <c r="BJ25" s="60"/>
      <c r="BK25" s="60"/>
      <c r="BL25" s="60"/>
      <c r="CA25" t="s">
        <v>25</v>
      </c>
    </row>
    <row r="26" spans="1:80" s="9" customFormat="1" ht="12.75" customHeight="1" x14ac:dyDescent="0.2">
      <c r="A26" s="141" t="s">
        <v>225</v>
      </c>
      <c r="B26" s="139"/>
      <c r="C26" s="139"/>
      <c r="D26" s="139"/>
      <c r="E26" s="140"/>
      <c r="F26" s="142"/>
      <c r="G26" s="142"/>
      <c r="H26" s="142"/>
      <c r="I26" s="142"/>
      <c r="J26" s="143" t="s">
        <v>1</v>
      </c>
      <c r="K26" s="142"/>
      <c r="L26" s="142"/>
      <c r="M26" s="142"/>
      <c r="N26" s="138" t="s">
        <v>226</v>
      </c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40"/>
      <c r="AD26" s="144">
        <v>949352</v>
      </c>
      <c r="AE26" s="144"/>
      <c r="AF26" s="144"/>
      <c r="AG26" s="144"/>
      <c r="AH26" s="144"/>
      <c r="AI26" s="144"/>
      <c r="AJ26" s="144">
        <v>1435578</v>
      </c>
      <c r="AK26" s="144"/>
      <c r="AL26" s="144"/>
      <c r="AM26" s="144"/>
      <c r="AN26" s="144"/>
      <c r="AO26" s="144"/>
      <c r="AP26" s="144">
        <v>1864760</v>
      </c>
      <c r="AQ26" s="144"/>
      <c r="AR26" s="144"/>
      <c r="AS26" s="144"/>
      <c r="AT26" s="144"/>
      <c r="AU26" s="144"/>
      <c r="AV26" s="144">
        <v>2217689</v>
      </c>
      <c r="AW26" s="144"/>
      <c r="AX26" s="144"/>
      <c r="AY26" s="144"/>
      <c r="AZ26" s="144"/>
      <c r="BA26" s="144"/>
      <c r="BB26" s="144">
        <v>2217689</v>
      </c>
      <c r="BC26" s="144"/>
      <c r="BD26" s="144"/>
      <c r="BE26" s="144"/>
      <c r="BF26" s="144"/>
      <c r="BG26" s="144"/>
      <c r="BH26" s="142"/>
      <c r="BI26" s="142"/>
      <c r="BJ26" s="142"/>
      <c r="BK26" s="142"/>
      <c r="BL26" s="142"/>
      <c r="CA26" s="9" t="s">
        <v>26</v>
      </c>
    </row>
    <row r="27" spans="1:80" s="137" customFormat="1" ht="38.25" customHeight="1" x14ac:dyDescent="0.2">
      <c r="A27" s="145" t="s">
        <v>227</v>
      </c>
      <c r="B27" s="132"/>
      <c r="C27" s="132"/>
      <c r="D27" s="132"/>
      <c r="E27" s="133"/>
      <c r="F27" s="146">
        <v>160</v>
      </c>
      <c r="G27" s="146"/>
      <c r="H27" s="146"/>
      <c r="I27" s="146"/>
      <c r="J27" s="147" t="s">
        <v>229</v>
      </c>
      <c r="K27" s="146"/>
      <c r="L27" s="146"/>
      <c r="M27" s="146"/>
      <c r="N27" s="131" t="s">
        <v>228</v>
      </c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3"/>
      <c r="AD27" s="148">
        <v>949352</v>
      </c>
      <c r="AE27" s="148"/>
      <c r="AF27" s="148"/>
      <c r="AG27" s="148"/>
      <c r="AH27" s="148"/>
      <c r="AI27" s="148"/>
      <c r="AJ27" s="148">
        <v>1005578</v>
      </c>
      <c r="AK27" s="148"/>
      <c r="AL27" s="148"/>
      <c r="AM27" s="148"/>
      <c r="AN27" s="148"/>
      <c r="AO27" s="148"/>
      <c r="AP27" s="148">
        <v>897760</v>
      </c>
      <c r="AQ27" s="148"/>
      <c r="AR27" s="148"/>
      <c r="AS27" s="148"/>
      <c r="AT27" s="148"/>
      <c r="AU27" s="148"/>
      <c r="AV27" s="148">
        <v>1217689</v>
      </c>
      <c r="AW27" s="148"/>
      <c r="AX27" s="148"/>
      <c r="AY27" s="148"/>
      <c r="AZ27" s="148"/>
      <c r="BA27" s="148"/>
      <c r="BB27" s="148">
        <v>1217689</v>
      </c>
      <c r="BC27" s="148"/>
      <c r="BD27" s="148"/>
      <c r="BE27" s="148"/>
      <c r="BF27" s="148"/>
      <c r="BG27" s="148"/>
      <c r="BH27" s="146">
        <v>2</v>
      </c>
      <c r="BI27" s="146"/>
      <c r="BJ27" s="146"/>
      <c r="BK27" s="146"/>
      <c r="BL27" s="146"/>
    </row>
    <row r="28" spans="1:80" s="137" customFormat="1" ht="12.75" customHeight="1" x14ac:dyDescent="0.2">
      <c r="A28" s="145" t="s">
        <v>230</v>
      </c>
      <c r="B28" s="132"/>
      <c r="C28" s="132"/>
      <c r="D28" s="132"/>
      <c r="E28" s="133"/>
      <c r="F28" s="146">
        <v>8710</v>
      </c>
      <c r="G28" s="146"/>
      <c r="H28" s="146"/>
      <c r="I28" s="146"/>
      <c r="J28" s="147" t="s">
        <v>232</v>
      </c>
      <c r="K28" s="146"/>
      <c r="L28" s="146"/>
      <c r="M28" s="146"/>
      <c r="N28" s="131" t="s">
        <v>231</v>
      </c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3"/>
      <c r="AD28" s="148">
        <v>0</v>
      </c>
      <c r="AE28" s="148"/>
      <c r="AF28" s="148"/>
      <c r="AG28" s="148"/>
      <c r="AH28" s="148"/>
      <c r="AI28" s="148"/>
      <c r="AJ28" s="148">
        <v>430000</v>
      </c>
      <c r="AK28" s="148"/>
      <c r="AL28" s="148"/>
      <c r="AM28" s="148"/>
      <c r="AN28" s="148"/>
      <c r="AO28" s="148"/>
      <c r="AP28" s="148">
        <v>967000</v>
      </c>
      <c r="AQ28" s="148"/>
      <c r="AR28" s="148"/>
      <c r="AS28" s="148"/>
      <c r="AT28" s="148"/>
      <c r="AU28" s="148"/>
      <c r="AV28" s="148">
        <v>1000000</v>
      </c>
      <c r="AW28" s="148"/>
      <c r="AX28" s="148"/>
      <c r="AY28" s="148"/>
      <c r="AZ28" s="148"/>
      <c r="BA28" s="148"/>
      <c r="BB28" s="148">
        <v>1000000</v>
      </c>
      <c r="BC28" s="148"/>
      <c r="BD28" s="148"/>
      <c r="BE28" s="148"/>
      <c r="BF28" s="148"/>
      <c r="BG28" s="148"/>
      <c r="BH28" s="146">
        <v>3</v>
      </c>
      <c r="BI28" s="146"/>
      <c r="BJ28" s="146"/>
      <c r="BK28" s="146"/>
      <c r="BL28" s="146"/>
    </row>
    <row r="29" spans="1:80" s="9" customFormat="1" x14ac:dyDescent="0.2">
      <c r="A29" s="141" t="s">
        <v>233</v>
      </c>
      <c r="B29" s="139"/>
      <c r="C29" s="139"/>
      <c r="D29" s="139"/>
      <c r="E29" s="140"/>
      <c r="F29" s="142"/>
      <c r="G29" s="142"/>
      <c r="H29" s="142"/>
      <c r="I29" s="142"/>
      <c r="J29" s="143" t="s">
        <v>1</v>
      </c>
      <c r="K29" s="142"/>
      <c r="L29" s="142"/>
      <c r="M29" s="142"/>
      <c r="N29" s="138" t="s">
        <v>179</v>
      </c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40"/>
      <c r="AD29" s="144">
        <v>949352</v>
      </c>
      <c r="AE29" s="144"/>
      <c r="AF29" s="144"/>
      <c r="AG29" s="144"/>
      <c r="AH29" s="144"/>
      <c r="AI29" s="144"/>
      <c r="AJ29" s="144">
        <v>1435578</v>
      </c>
      <c r="AK29" s="144"/>
      <c r="AL29" s="144"/>
      <c r="AM29" s="144"/>
      <c r="AN29" s="144"/>
      <c r="AO29" s="144"/>
      <c r="AP29" s="144">
        <v>1864760</v>
      </c>
      <c r="AQ29" s="144"/>
      <c r="AR29" s="144"/>
      <c r="AS29" s="144"/>
      <c r="AT29" s="144"/>
      <c r="AU29" s="144"/>
      <c r="AV29" s="144">
        <v>2217689</v>
      </c>
      <c r="AW29" s="144"/>
      <c r="AX29" s="144"/>
      <c r="AY29" s="144"/>
      <c r="AZ29" s="144"/>
      <c r="BA29" s="144"/>
      <c r="BB29" s="144">
        <v>2217689</v>
      </c>
      <c r="BC29" s="144"/>
      <c r="BD29" s="144"/>
      <c r="BE29" s="144"/>
      <c r="BF29" s="144"/>
      <c r="BG29" s="144"/>
      <c r="BH29" s="142"/>
      <c r="BI29" s="142"/>
      <c r="BJ29" s="142"/>
      <c r="BK29" s="142"/>
      <c r="BL29" s="142"/>
    </row>
    <row r="31" spans="1:80" ht="28.5" customHeight="1" x14ac:dyDescent="0.2">
      <c r="A31" s="61" t="s">
        <v>250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80" ht="15" customHeight="1" x14ac:dyDescent="0.2">
      <c r="A32" s="62" t="s">
        <v>242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</row>
    <row r="33" spans="1:79" ht="84.75" customHeight="1" x14ac:dyDescent="0.2">
      <c r="A33" s="58" t="s">
        <v>207</v>
      </c>
      <c r="B33" s="58"/>
      <c r="C33" s="58"/>
      <c r="D33" s="58"/>
      <c r="E33" s="58"/>
      <c r="F33" s="58" t="s">
        <v>193</v>
      </c>
      <c r="G33" s="58"/>
      <c r="H33" s="58"/>
      <c r="I33" s="58"/>
      <c r="J33" s="58" t="s">
        <v>144</v>
      </c>
      <c r="K33" s="58"/>
      <c r="L33" s="58"/>
      <c r="M33" s="58"/>
      <c r="N33" s="58" t="s">
        <v>194</v>
      </c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 t="s">
        <v>243</v>
      </c>
      <c r="AE33" s="58"/>
      <c r="AF33" s="58"/>
      <c r="AG33" s="58"/>
      <c r="AH33" s="58"/>
      <c r="AI33" s="58"/>
      <c r="AJ33" s="58" t="s">
        <v>244</v>
      </c>
      <c r="AK33" s="58"/>
      <c r="AL33" s="58"/>
      <c r="AM33" s="58"/>
      <c r="AN33" s="58"/>
      <c r="AO33" s="58"/>
      <c r="AP33" s="58" t="s">
        <v>245</v>
      </c>
      <c r="AQ33" s="58"/>
      <c r="AR33" s="58"/>
      <c r="AS33" s="58"/>
      <c r="AT33" s="58"/>
      <c r="AU33" s="58"/>
      <c r="AV33" s="58" t="s">
        <v>246</v>
      </c>
      <c r="AW33" s="58"/>
      <c r="AX33" s="58"/>
      <c r="AY33" s="58"/>
      <c r="AZ33" s="58"/>
      <c r="BA33" s="58"/>
      <c r="BB33" s="58" t="s">
        <v>248</v>
      </c>
      <c r="BC33" s="58"/>
      <c r="BD33" s="58"/>
      <c r="BE33" s="58"/>
      <c r="BF33" s="58"/>
      <c r="BG33" s="58"/>
      <c r="BH33" s="58" t="s">
        <v>195</v>
      </c>
      <c r="BI33" s="58"/>
      <c r="BJ33" s="58"/>
      <c r="BK33" s="58"/>
      <c r="BL33" s="58"/>
    </row>
    <row r="34" spans="1:79" ht="15" customHeight="1" x14ac:dyDescent="0.2">
      <c r="A34" s="57">
        <v>1</v>
      </c>
      <c r="B34" s="57"/>
      <c r="C34" s="57"/>
      <c r="D34" s="57"/>
      <c r="E34" s="57"/>
      <c r="F34" s="57">
        <v>2</v>
      </c>
      <c r="G34" s="57"/>
      <c r="H34" s="57"/>
      <c r="I34" s="57"/>
      <c r="J34" s="57">
        <v>3</v>
      </c>
      <c r="K34" s="57"/>
      <c r="L34" s="57"/>
      <c r="M34" s="57"/>
      <c r="N34" s="57">
        <v>4</v>
      </c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>
        <v>5</v>
      </c>
      <c r="AE34" s="57"/>
      <c r="AF34" s="57"/>
      <c r="AG34" s="57"/>
      <c r="AH34" s="57"/>
      <c r="AI34" s="57"/>
      <c r="AJ34" s="57">
        <v>6</v>
      </c>
      <c r="AK34" s="57"/>
      <c r="AL34" s="57"/>
      <c r="AM34" s="57"/>
      <c r="AN34" s="57"/>
      <c r="AO34" s="57"/>
      <c r="AP34" s="57">
        <v>7</v>
      </c>
      <c r="AQ34" s="57"/>
      <c r="AR34" s="57"/>
      <c r="AS34" s="57"/>
      <c r="AT34" s="57"/>
      <c r="AU34" s="57"/>
      <c r="AV34" s="57">
        <v>8</v>
      </c>
      <c r="AW34" s="57"/>
      <c r="AX34" s="57"/>
      <c r="AY34" s="57"/>
      <c r="AZ34" s="57"/>
      <c r="BA34" s="57"/>
      <c r="BB34" s="57">
        <v>9</v>
      </c>
      <c r="BC34" s="57"/>
      <c r="BD34" s="57"/>
      <c r="BE34" s="57"/>
      <c r="BF34" s="57"/>
      <c r="BG34" s="57"/>
      <c r="BH34" s="57">
        <v>10</v>
      </c>
      <c r="BI34" s="57"/>
      <c r="BJ34" s="57"/>
      <c r="BK34" s="57"/>
      <c r="BL34" s="57"/>
    </row>
    <row r="35" spans="1:79" ht="9.75" hidden="1" customHeight="1" x14ac:dyDescent="0.2">
      <c r="A35" s="60" t="s">
        <v>23</v>
      </c>
      <c r="B35" s="60"/>
      <c r="C35" s="60"/>
      <c r="D35" s="60"/>
      <c r="E35" s="60"/>
      <c r="F35" s="60" t="s">
        <v>202</v>
      </c>
      <c r="G35" s="60"/>
      <c r="H35" s="60"/>
      <c r="I35" s="60"/>
      <c r="J35" s="60" t="s">
        <v>145</v>
      </c>
      <c r="K35" s="60"/>
      <c r="L35" s="60"/>
      <c r="M35" s="60"/>
      <c r="N35" s="60" t="s">
        <v>24</v>
      </c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59" t="s">
        <v>72</v>
      </c>
      <c r="AE35" s="59"/>
      <c r="AF35" s="59"/>
      <c r="AG35" s="59"/>
      <c r="AH35" s="59"/>
      <c r="AI35" s="59"/>
      <c r="AJ35" s="59" t="s">
        <v>73</v>
      </c>
      <c r="AK35" s="59"/>
      <c r="AL35" s="59"/>
      <c r="AM35" s="59"/>
      <c r="AN35" s="59"/>
      <c r="AO35" s="59"/>
      <c r="AP35" s="59" t="s">
        <v>74</v>
      </c>
      <c r="AQ35" s="59"/>
      <c r="AR35" s="59"/>
      <c r="AS35" s="59"/>
      <c r="AT35" s="59"/>
      <c r="AU35" s="59"/>
      <c r="AV35" s="59" t="s">
        <v>75</v>
      </c>
      <c r="AW35" s="59"/>
      <c r="AX35" s="59"/>
      <c r="AY35" s="59"/>
      <c r="AZ35" s="59"/>
      <c r="BA35" s="59"/>
      <c r="BB35" s="59" t="s">
        <v>76</v>
      </c>
      <c r="BC35" s="59"/>
      <c r="BD35" s="59"/>
      <c r="BE35" s="59"/>
      <c r="BF35" s="59"/>
      <c r="BG35" s="59"/>
      <c r="BH35" s="60" t="s">
        <v>196</v>
      </c>
      <c r="BI35" s="60"/>
      <c r="BJ35" s="60"/>
      <c r="BK35" s="60"/>
      <c r="BL35" s="60"/>
      <c r="CA35" t="s">
        <v>27</v>
      </c>
    </row>
    <row r="36" spans="1:79" s="9" customFormat="1" x14ac:dyDescent="0.2">
      <c r="A36" s="141" t="s">
        <v>233</v>
      </c>
      <c r="B36" s="139"/>
      <c r="C36" s="139"/>
      <c r="D36" s="139"/>
      <c r="E36" s="140"/>
      <c r="F36" s="142"/>
      <c r="G36" s="142"/>
      <c r="H36" s="142"/>
      <c r="I36" s="142"/>
      <c r="J36" s="143" t="s">
        <v>1</v>
      </c>
      <c r="K36" s="142"/>
      <c r="L36" s="142"/>
      <c r="M36" s="142"/>
      <c r="N36" s="142" t="s">
        <v>179</v>
      </c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2"/>
      <c r="BI36" s="142"/>
      <c r="BJ36" s="142"/>
      <c r="BK36" s="142"/>
      <c r="BL36" s="142"/>
      <c r="CA36" s="9" t="s">
        <v>28</v>
      </c>
    </row>
    <row r="39" spans="1:79" ht="18.95" customHeight="1" x14ac:dyDescent="0.2">
      <c r="A39" s="153" t="s">
        <v>236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40"/>
      <c r="AC39" s="40"/>
      <c r="AD39" s="40"/>
      <c r="AE39" s="40"/>
      <c r="AF39" s="40"/>
      <c r="AG39" s="40"/>
      <c r="AH39" s="43"/>
      <c r="AI39" s="43"/>
      <c r="AJ39" s="43"/>
      <c r="AK39" s="43"/>
      <c r="AL39" s="43"/>
      <c r="AM39" s="43"/>
      <c r="AN39" s="43"/>
      <c r="AO39" s="43"/>
      <c r="AP39" s="43"/>
      <c r="AQ39" s="40"/>
      <c r="AR39" s="40"/>
      <c r="AS39" s="40"/>
      <c r="AT39" s="40"/>
      <c r="AU39" s="154" t="s">
        <v>238</v>
      </c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</row>
    <row r="40" spans="1:79" ht="12.75" customHeight="1" x14ac:dyDescent="0.2">
      <c r="AB40" s="41"/>
      <c r="AC40" s="41"/>
      <c r="AD40" s="41"/>
      <c r="AE40" s="41"/>
      <c r="AF40" s="41"/>
      <c r="AG40" s="41"/>
      <c r="AH40" s="45" t="s">
        <v>2</v>
      </c>
      <c r="AI40" s="45"/>
      <c r="AJ40" s="45"/>
      <c r="AK40" s="45"/>
      <c r="AL40" s="45"/>
      <c r="AM40" s="45"/>
      <c r="AN40" s="45"/>
      <c r="AO40" s="45"/>
      <c r="AP40" s="45"/>
      <c r="AQ40" s="41"/>
      <c r="AR40" s="41"/>
      <c r="AS40" s="41"/>
      <c r="AT40" s="41"/>
      <c r="AU40" s="45" t="s">
        <v>205</v>
      </c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</row>
    <row r="41" spans="1:79" ht="15" x14ac:dyDescent="0.2">
      <c r="AB41" s="41"/>
      <c r="AC41" s="41"/>
      <c r="AD41" s="41"/>
      <c r="AE41" s="41"/>
      <c r="AF41" s="41"/>
      <c r="AG41" s="41"/>
      <c r="AH41" s="42"/>
      <c r="AI41" s="42"/>
      <c r="AJ41" s="42"/>
      <c r="AK41" s="42"/>
      <c r="AL41" s="42"/>
      <c r="AM41" s="42"/>
      <c r="AN41" s="42"/>
      <c r="AO41" s="42"/>
      <c r="AP41" s="42"/>
      <c r="AQ41" s="41"/>
      <c r="AR41" s="41"/>
      <c r="AS41" s="41"/>
      <c r="AT41" s="41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</row>
    <row r="42" spans="1:79" ht="18" customHeight="1" x14ac:dyDescent="0.2">
      <c r="A42" s="153" t="s">
        <v>237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41"/>
      <c r="AC42" s="41"/>
      <c r="AD42" s="41"/>
      <c r="AE42" s="41"/>
      <c r="AF42" s="41"/>
      <c r="AG42" s="41"/>
      <c r="AH42" s="44"/>
      <c r="AI42" s="44"/>
      <c r="AJ42" s="44"/>
      <c r="AK42" s="44"/>
      <c r="AL42" s="44"/>
      <c r="AM42" s="44"/>
      <c r="AN42" s="44"/>
      <c r="AO42" s="44"/>
      <c r="AP42" s="44"/>
      <c r="AQ42" s="41"/>
      <c r="AR42" s="41"/>
      <c r="AS42" s="41"/>
      <c r="AT42" s="41"/>
      <c r="AU42" s="155" t="s">
        <v>239</v>
      </c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</row>
    <row r="43" spans="1:79" ht="12" customHeight="1" x14ac:dyDescent="0.2">
      <c r="AB43" s="41"/>
      <c r="AC43" s="41"/>
      <c r="AD43" s="41"/>
      <c r="AE43" s="41"/>
      <c r="AF43" s="41"/>
      <c r="AG43" s="41"/>
      <c r="AH43" s="45" t="s">
        <v>2</v>
      </c>
      <c r="AI43" s="45"/>
      <c r="AJ43" s="45"/>
      <c r="AK43" s="45"/>
      <c r="AL43" s="45"/>
      <c r="AM43" s="45"/>
      <c r="AN43" s="45"/>
      <c r="AO43" s="45"/>
      <c r="AP43" s="45"/>
      <c r="AQ43" s="41"/>
      <c r="AR43" s="41"/>
      <c r="AS43" s="41"/>
      <c r="AT43" s="41"/>
      <c r="AU43" s="45" t="s">
        <v>205</v>
      </c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</row>
    <row r="44" spans="1:79" x14ac:dyDescent="0.2">
      <c r="A44" s="5"/>
    </row>
  </sheetData>
  <mergeCells count="174">
    <mergeCell ref="AV29:BA29"/>
    <mergeCell ref="BB29:BG29"/>
    <mergeCell ref="BH29:BL29"/>
    <mergeCell ref="AV28:BA28"/>
    <mergeCell ref="BB28:BG28"/>
    <mergeCell ref="BH28:BL28"/>
    <mergeCell ref="A29:E29"/>
    <mergeCell ref="F29:I29"/>
    <mergeCell ref="J29:M29"/>
    <mergeCell ref="N29:AC29"/>
    <mergeCell ref="AD29:AI29"/>
    <mergeCell ref="AJ29:AO29"/>
    <mergeCell ref="AP29:AU29"/>
    <mergeCell ref="AV27:BA27"/>
    <mergeCell ref="BB27:BG27"/>
    <mergeCell ref="BH27:BL27"/>
    <mergeCell ref="A28:E28"/>
    <mergeCell ref="F28:I28"/>
    <mergeCell ref="J28:M28"/>
    <mergeCell ref="N28:AC28"/>
    <mergeCell ref="AD28:AI28"/>
    <mergeCell ref="AJ28:AO28"/>
    <mergeCell ref="AP28:AU28"/>
    <mergeCell ref="A15:BL15"/>
    <mergeCell ref="A17:BL17"/>
    <mergeCell ref="A27:E27"/>
    <mergeCell ref="F27:I27"/>
    <mergeCell ref="J27:M27"/>
    <mergeCell ref="N27:AC27"/>
    <mergeCell ref="AD27:AI27"/>
    <mergeCell ref="AJ27:AO27"/>
    <mergeCell ref="AP27:AU27"/>
    <mergeCell ref="A18:W18"/>
    <mergeCell ref="X18:AH18"/>
    <mergeCell ref="AI18:AN18"/>
    <mergeCell ref="AO18:AT18"/>
    <mergeCell ref="AU18:AZ18"/>
    <mergeCell ref="BA18:BF18"/>
    <mergeCell ref="A16:W16"/>
    <mergeCell ref="X16:AH16"/>
    <mergeCell ref="AI16:AN16"/>
    <mergeCell ref="AO16:AT16"/>
    <mergeCell ref="AU16:AZ16"/>
    <mergeCell ref="BA16:BF16"/>
    <mergeCell ref="A6:AF6"/>
    <mergeCell ref="J25:M25"/>
    <mergeCell ref="A23:E23"/>
    <mergeCell ref="A24:E24"/>
    <mergeCell ref="N25:AC25"/>
    <mergeCell ref="F23:I23"/>
    <mergeCell ref="J23:M23"/>
    <mergeCell ref="N23:AC23"/>
    <mergeCell ref="A25:E25"/>
    <mergeCell ref="F24:I24"/>
    <mergeCell ref="AU43:BF43"/>
    <mergeCell ref="AU40:BF40"/>
    <mergeCell ref="A35:E35"/>
    <mergeCell ref="A36:E36"/>
    <mergeCell ref="F36:I36"/>
    <mergeCell ref="AU42:BF42"/>
    <mergeCell ref="A39:AA39"/>
    <mergeCell ref="AU39:BF39"/>
    <mergeCell ref="A42:AA42"/>
    <mergeCell ref="AD35:AI35"/>
    <mergeCell ref="BA1:BL1"/>
    <mergeCell ref="A22:BL22"/>
    <mergeCell ref="A8:BL8"/>
    <mergeCell ref="A3:BL3"/>
    <mergeCell ref="A9:BL9"/>
    <mergeCell ref="BE6:BL6"/>
    <mergeCell ref="B5:AF5"/>
    <mergeCell ref="A10:BL11"/>
    <mergeCell ref="AU12:AZ12"/>
    <mergeCell ref="BA12:BF12"/>
    <mergeCell ref="A34:E34"/>
    <mergeCell ref="N34:AC34"/>
    <mergeCell ref="F35:I35"/>
    <mergeCell ref="J34:M34"/>
    <mergeCell ref="J35:M35"/>
    <mergeCell ref="F34:I34"/>
    <mergeCell ref="BE5:BL5"/>
    <mergeCell ref="A31:BL31"/>
    <mergeCell ref="A32:BL32"/>
    <mergeCell ref="BH33:BL33"/>
    <mergeCell ref="BB33:BG33"/>
    <mergeCell ref="N33:AC33"/>
    <mergeCell ref="AP33:AU33"/>
    <mergeCell ref="AV33:BA33"/>
    <mergeCell ref="J33:M33"/>
    <mergeCell ref="F33:I33"/>
    <mergeCell ref="J36:M36"/>
    <mergeCell ref="AI12:AN12"/>
    <mergeCell ref="AO12:AT12"/>
    <mergeCell ref="A20:BL21"/>
    <mergeCell ref="BH24:BL24"/>
    <mergeCell ref="AD33:AI33"/>
    <mergeCell ref="AJ33:AO33"/>
    <mergeCell ref="A33:E33"/>
    <mergeCell ref="A26:E26"/>
    <mergeCell ref="F25:I25"/>
    <mergeCell ref="BG12:BL12"/>
    <mergeCell ref="AI13:AN13"/>
    <mergeCell ref="AO13:AT13"/>
    <mergeCell ref="AU13:AZ13"/>
    <mergeCell ref="BA13:BF13"/>
    <mergeCell ref="BG13:BL13"/>
    <mergeCell ref="AI14:AN14"/>
    <mergeCell ref="AO14:AT14"/>
    <mergeCell ref="AU14:AZ14"/>
    <mergeCell ref="BA14:BF14"/>
    <mergeCell ref="BH34:BL34"/>
    <mergeCell ref="BH35:BL35"/>
    <mergeCell ref="BG14:BL14"/>
    <mergeCell ref="BB23:BG23"/>
    <mergeCell ref="BB26:BG26"/>
    <mergeCell ref="BH23:BL23"/>
    <mergeCell ref="BG16:BL16"/>
    <mergeCell ref="BG18:BL18"/>
    <mergeCell ref="BH36:BL36"/>
    <mergeCell ref="N35:AC35"/>
    <mergeCell ref="N36:AC36"/>
    <mergeCell ref="AD36:AI36"/>
    <mergeCell ref="AJ36:AO36"/>
    <mergeCell ref="BB36:BG36"/>
    <mergeCell ref="AJ35:AO35"/>
    <mergeCell ref="AP35:AU35"/>
    <mergeCell ref="AV35:BA35"/>
    <mergeCell ref="AP36:AU36"/>
    <mergeCell ref="AP23:AU23"/>
    <mergeCell ref="AV23:BA23"/>
    <mergeCell ref="AD25:AI25"/>
    <mergeCell ref="AJ25:AO25"/>
    <mergeCell ref="AD23:AI23"/>
    <mergeCell ref="AP25:AU25"/>
    <mergeCell ref="AV25:BA25"/>
    <mergeCell ref="AP24:AU24"/>
    <mergeCell ref="AP34:AU34"/>
    <mergeCell ref="AV34:BA34"/>
    <mergeCell ref="BB34:BG34"/>
    <mergeCell ref="BB35:BG35"/>
    <mergeCell ref="AD34:AI34"/>
    <mergeCell ref="AJ34:AO34"/>
    <mergeCell ref="BH26:BL26"/>
    <mergeCell ref="BB25:BG25"/>
    <mergeCell ref="BH25:BL25"/>
    <mergeCell ref="AJ26:AO26"/>
    <mergeCell ref="AP26:AU26"/>
    <mergeCell ref="AV26:BA26"/>
    <mergeCell ref="F26:I26"/>
    <mergeCell ref="J26:M26"/>
    <mergeCell ref="N26:AC26"/>
    <mergeCell ref="AD26:AI26"/>
    <mergeCell ref="AV24:BA24"/>
    <mergeCell ref="BB24:BG24"/>
    <mergeCell ref="J24:M24"/>
    <mergeCell ref="N24:AC24"/>
    <mergeCell ref="AD24:AI24"/>
    <mergeCell ref="AJ24:AO24"/>
    <mergeCell ref="A12:W12"/>
    <mergeCell ref="A13:W13"/>
    <mergeCell ref="A14:W14"/>
    <mergeCell ref="X12:AH12"/>
    <mergeCell ref="X13:AH13"/>
    <mergeCell ref="X14:AH14"/>
    <mergeCell ref="AH39:AP39"/>
    <mergeCell ref="AH42:AP42"/>
    <mergeCell ref="AH43:AP43"/>
    <mergeCell ref="AH40:AP40"/>
    <mergeCell ref="AU5:BB5"/>
    <mergeCell ref="AU6:BB6"/>
    <mergeCell ref="AH5:AR5"/>
    <mergeCell ref="AH6:AR6"/>
    <mergeCell ref="AJ23:AO23"/>
    <mergeCell ref="AV36:BA36"/>
  </mergeCells>
  <phoneticPr fontId="7" type="noConversion"/>
  <pageMargins left="0.31496062992125984" right="0.31496062992125984" top="0.39370078740157483" bottom="0.39370078740157483" header="0" footer="0"/>
  <pageSetup paperSize="9" scale="79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4"/>
  <sheetViews>
    <sheetView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85" t="s">
        <v>146</v>
      </c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</row>
    <row r="2" spans="1:79" ht="14.25" customHeight="1" x14ac:dyDescent="0.2">
      <c r="A2" s="66" t="s">
        <v>316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4" spans="1:79" ht="15" customHeight="1" x14ac:dyDescent="0.2">
      <c r="A4" s="27" t="s">
        <v>199</v>
      </c>
      <c r="B4" s="151" t="s">
        <v>226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24"/>
      <c r="AH4" s="46" t="s">
        <v>235</v>
      </c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24"/>
      <c r="AT4" s="156" t="s">
        <v>240</v>
      </c>
      <c r="AU4" s="46"/>
      <c r="AV4" s="46"/>
      <c r="AW4" s="46"/>
      <c r="AX4" s="46"/>
      <c r="AY4" s="46"/>
      <c r="AZ4" s="46"/>
      <c r="BA4" s="46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22"/>
      <c r="AH5" s="47" t="s">
        <v>206</v>
      </c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22"/>
      <c r="AT5" s="47" t="s">
        <v>197</v>
      </c>
      <c r="AU5" s="47"/>
      <c r="AV5" s="47"/>
      <c r="AW5" s="47"/>
      <c r="AX5" s="47"/>
      <c r="AY5" s="47"/>
      <c r="AZ5" s="47"/>
      <c r="BA5" s="47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customHeight="1" x14ac:dyDescent="0.2">
      <c r="A7" s="27" t="s">
        <v>208</v>
      </c>
      <c r="B7" s="151" t="s">
        <v>226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24"/>
      <c r="AH7" s="46" t="s">
        <v>331</v>
      </c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31"/>
      <c r="BC7" s="156" t="s">
        <v>240</v>
      </c>
      <c r="BD7" s="46"/>
      <c r="BE7" s="46"/>
      <c r="BF7" s="46"/>
      <c r="BG7" s="46"/>
      <c r="BH7" s="46"/>
      <c r="BI7" s="46"/>
      <c r="BJ7" s="46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68" t="s">
        <v>188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22"/>
      <c r="AH8" s="47" t="s">
        <v>209</v>
      </c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29"/>
      <c r="BC8" s="47" t="s">
        <v>197</v>
      </c>
      <c r="BD8" s="47"/>
      <c r="BE8" s="47"/>
      <c r="BF8" s="47"/>
      <c r="BG8" s="47"/>
      <c r="BH8" s="47"/>
      <c r="BI8" s="47"/>
      <c r="BJ8" s="47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 t="s">
        <v>210</v>
      </c>
      <c r="B10" s="46" t="s">
        <v>328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N10" s="46" t="s">
        <v>329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31"/>
      <c r="AA10" s="46" t="s">
        <v>330</v>
      </c>
      <c r="AB10" s="46"/>
      <c r="AC10" s="46"/>
      <c r="AD10" s="46"/>
      <c r="AE10" s="46"/>
      <c r="AF10" s="46"/>
      <c r="AG10" s="46"/>
      <c r="AH10" s="46"/>
      <c r="AI10" s="46"/>
      <c r="AJ10" s="31"/>
      <c r="AK10" s="185" t="s">
        <v>228</v>
      </c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36"/>
      <c r="BL10" s="156" t="s">
        <v>241</v>
      </c>
      <c r="BM10" s="46"/>
      <c r="BN10" s="46"/>
      <c r="BO10" s="46"/>
      <c r="BP10" s="46"/>
      <c r="BQ10" s="46"/>
      <c r="BR10" s="46"/>
      <c r="BS10" s="46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47" t="s">
        <v>211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N11" s="47" t="s">
        <v>213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29"/>
      <c r="AA11" s="110" t="s">
        <v>214</v>
      </c>
      <c r="AB11" s="110"/>
      <c r="AC11" s="110"/>
      <c r="AD11" s="110"/>
      <c r="AE11" s="110"/>
      <c r="AF11" s="110"/>
      <c r="AG11" s="110"/>
      <c r="AH11" s="110"/>
      <c r="AI11" s="110"/>
      <c r="AJ11" s="29"/>
      <c r="AK11" s="111" t="s">
        <v>212</v>
      </c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35"/>
      <c r="BL11" s="47" t="s">
        <v>198</v>
      </c>
      <c r="BM11" s="47"/>
      <c r="BN11" s="47"/>
      <c r="BO11" s="47"/>
      <c r="BP11" s="47"/>
      <c r="BQ11" s="47"/>
      <c r="BR11" s="47"/>
      <c r="BS11" s="47"/>
      <c r="BT11" s="29"/>
      <c r="BU11" s="29"/>
      <c r="BV11" s="29"/>
      <c r="BW11" s="29"/>
      <c r="BX11" s="29"/>
      <c r="BY11" s="29"/>
      <c r="BZ11" s="29"/>
      <c r="CA11" s="29"/>
    </row>
    <row r="13" spans="1:79" ht="14.25" customHeight="1" x14ac:dyDescent="0.2">
      <c r="A13" s="67" t="s">
        <v>317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9" ht="14.25" customHeight="1" x14ac:dyDescent="0.2">
      <c r="A14" s="67" t="s">
        <v>180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5" customHeight="1" x14ac:dyDescent="0.2">
      <c r="A15" s="149" t="s">
        <v>234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</row>
    <row r="16" spans="1:79" ht="1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9" ht="15" customHeight="1" x14ac:dyDescent="0.25">
      <c r="A17" s="82" t="s">
        <v>181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</row>
    <row r="18" spans="1:79" ht="15" customHeight="1" x14ac:dyDescent="0.2">
      <c r="A18" s="149" t="s">
        <v>295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</row>
    <row r="19" spans="1:79" ht="1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9" ht="14.25" customHeight="1" x14ac:dyDescent="0.2">
      <c r="A20" s="67" t="s">
        <v>182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79" ht="75" customHeight="1" x14ac:dyDescent="0.2">
      <c r="A21" s="149" t="s">
        <v>296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</row>
    <row r="22" spans="1:79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9" ht="14.25" customHeight="1" x14ac:dyDescent="0.2">
      <c r="A23" s="67" t="s">
        <v>183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</row>
    <row r="24" spans="1:79" ht="14.25" customHeight="1" x14ac:dyDescent="0.2">
      <c r="A24" s="83" t="s">
        <v>305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</row>
    <row r="25" spans="1:79" ht="15" customHeight="1" x14ac:dyDescent="0.2">
      <c r="A25" s="62" t="s">
        <v>242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</row>
    <row r="26" spans="1:79" ht="23.1" customHeight="1" x14ac:dyDescent="0.2">
      <c r="A26" s="87" t="s">
        <v>3</v>
      </c>
      <c r="B26" s="88"/>
      <c r="C26" s="88"/>
      <c r="D26" s="89"/>
      <c r="E26" s="87" t="s">
        <v>20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57" t="s">
        <v>243</v>
      </c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 t="s">
        <v>244</v>
      </c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 t="s">
        <v>245</v>
      </c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</row>
    <row r="27" spans="1:79" ht="54.75" customHeight="1" x14ac:dyDescent="0.2">
      <c r="A27" s="90"/>
      <c r="B27" s="91"/>
      <c r="C27" s="91"/>
      <c r="D27" s="92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51" t="s">
        <v>5</v>
      </c>
      <c r="V27" s="52"/>
      <c r="W27" s="52"/>
      <c r="X27" s="52"/>
      <c r="Y27" s="53"/>
      <c r="Z27" s="51" t="s">
        <v>4</v>
      </c>
      <c r="AA27" s="52"/>
      <c r="AB27" s="52"/>
      <c r="AC27" s="52"/>
      <c r="AD27" s="53"/>
      <c r="AE27" s="71" t="s">
        <v>147</v>
      </c>
      <c r="AF27" s="72"/>
      <c r="AG27" s="72"/>
      <c r="AH27" s="73"/>
      <c r="AI27" s="51" t="s">
        <v>6</v>
      </c>
      <c r="AJ27" s="52"/>
      <c r="AK27" s="52"/>
      <c r="AL27" s="52"/>
      <c r="AM27" s="53"/>
      <c r="AN27" s="51" t="s">
        <v>5</v>
      </c>
      <c r="AO27" s="52"/>
      <c r="AP27" s="52"/>
      <c r="AQ27" s="52"/>
      <c r="AR27" s="53"/>
      <c r="AS27" s="51" t="s">
        <v>4</v>
      </c>
      <c r="AT27" s="52"/>
      <c r="AU27" s="52"/>
      <c r="AV27" s="52"/>
      <c r="AW27" s="53"/>
      <c r="AX27" s="71" t="s">
        <v>147</v>
      </c>
      <c r="AY27" s="72"/>
      <c r="AZ27" s="72"/>
      <c r="BA27" s="73"/>
      <c r="BB27" s="51" t="s">
        <v>118</v>
      </c>
      <c r="BC27" s="52"/>
      <c r="BD27" s="52"/>
      <c r="BE27" s="52"/>
      <c r="BF27" s="53"/>
      <c r="BG27" s="51" t="s">
        <v>5</v>
      </c>
      <c r="BH27" s="52"/>
      <c r="BI27" s="52"/>
      <c r="BJ27" s="52"/>
      <c r="BK27" s="53"/>
      <c r="BL27" s="51" t="s">
        <v>4</v>
      </c>
      <c r="BM27" s="52"/>
      <c r="BN27" s="52"/>
      <c r="BO27" s="52"/>
      <c r="BP27" s="53"/>
      <c r="BQ27" s="71" t="s">
        <v>147</v>
      </c>
      <c r="BR27" s="72"/>
      <c r="BS27" s="72"/>
      <c r="BT27" s="73"/>
      <c r="BU27" s="51" t="s">
        <v>119</v>
      </c>
      <c r="BV27" s="52"/>
      <c r="BW27" s="52"/>
      <c r="BX27" s="52"/>
      <c r="BY27" s="53"/>
    </row>
    <row r="28" spans="1:79" ht="15" customHeight="1" x14ac:dyDescent="0.2">
      <c r="A28" s="51">
        <v>1</v>
      </c>
      <c r="B28" s="52"/>
      <c r="C28" s="52"/>
      <c r="D28" s="53"/>
      <c r="E28" s="51">
        <v>2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1">
        <v>3</v>
      </c>
      <c r="V28" s="52"/>
      <c r="W28" s="52"/>
      <c r="X28" s="52"/>
      <c r="Y28" s="53"/>
      <c r="Z28" s="51">
        <v>4</v>
      </c>
      <c r="AA28" s="52"/>
      <c r="AB28" s="52"/>
      <c r="AC28" s="52"/>
      <c r="AD28" s="53"/>
      <c r="AE28" s="51">
        <v>5</v>
      </c>
      <c r="AF28" s="52"/>
      <c r="AG28" s="52"/>
      <c r="AH28" s="53"/>
      <c r="AI28" s="51">
        <v>6</v>
      </c>
      <c r="AJ28" s="52"/>
      <c r="AK28" s="52"/>
      <c r="AL28" s="52"/>
      <c r="AM28" s="53"/>
      <c r="AN28" s="51">
        <v>7</v>
      </c>
      <c r="AO28" s="52"/>
      <c r="AP28" s="52"/>
      <c r="AQ28" s="52"/>
      <c r="AR28" s="53"/>
      <c r="AS28" s="51">
        <v>8</v>
      </c>
      <c r="AT28" s="52"/>
      <c r="AU28" s="52"/>
      <c r="AV28" s="52"/>
      <c r="AW28" s="53"/>
      <c r="AX28" s="51">
        <v>9</v>
      </c>
      <c r="AY28" s="52"/>
      <c r="AZ28" s="52"/>
      <c r="BA28" s="53"/>
      <c r="BB28" s="51">
        <v>10</v>
      </c>
      <c r="BC28" s="52"/>
      <c r="BD28" s="52"/>
      <c r="BE28" s="52"/>
      <c r="BF28" s="53"/>
      <c r="BG28" s="51">
        <v>11</v>
      </c>
      <c r="BH28" s="52"/>
      <c r="BI28" s="52"/>
      <c r="BJ28" s="52"/>
      <c r="BK28" s="53"/>
      <c r="BL28" s="51">
        <v>12</v>
      </c>
      <c r="BM28" s="52"/>
      <c r="BN28" s="52"/>
      <c r="BO28" s="52"/>
      <c r="BP28" s="53"/>
      <c r="BQ28" s="51">
        <v>13</v>
      </c>
      <c r="BR28" s="52"/>
      <c r="BS28" s="52"/>
      <c r="BT28" s="53"/>
      <c r="BU28" s="51">
        <v>14</v>
      </c>
      <c r="BV28" s="52"/>
      <c r="BW28" s="52"/>
      <c r="BX28" s="52"/>
      <c r="BY28" s="53"/>
    </row>
    <row r="29" spans="1:79" ht="13.5" hidden="1" customHeight="1" x14ac:dyDescent="0.2">
      <c r="A29" s="54" t="s">
        <v>77</v>
      </c>
      <c r="B29" s="55"/>
      <c r="C29" s="55"/>
      <c r="D29" s="56"/>
      <c r="E29" s="54" t="s">
        <v>78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79" t="s">
        <v>86</v>
      </c>
      <c r="V29" s="80"/>
      <c r="W29" s="80"/>
      <c r="X29" s="80"/>
      <c r="Y29" s="81"/>
      <c r="Z29" s="79" t="s">
        <v>87</v>
      </c>
      <c r="AA29" s="80"/>
      <c r="AB29" s="80"/>
      <c r="AC29" s="80"/>
      <c r="AD29" s="81"/>
      <c r="AE29" s="54" t="s">
        <v>113</v>
      </c>
      <c r="AF29" s="55"/>
      <c r="AG29" s="55"/>
      <c r="AH29" s="56"/>
      <c r="AI29" s="75" t="s">
        <v>217</v>
      </c>
      <c r="AJ29" s="76"/>
      <c r="AK29" s="76"/>
      <c r="AL29" s="76"/>
      <c r="AM29" s="77"/>
      <c r="AN29" s="54" t="s">
        <v>88</v>
      </c>
      <c r="AO29" s="55"/>
      <c r="AP29" s="55"/>
      <c r="AQ29" s="55"/>
      <c r="AR29" s="56"/>
      <c r="AS29" s="54" t="s">
        <v>89</v>
      </c>
      <c r="AT29" s="55"/>
      <c r="AU29" s="55"/>
      <c r="AV29" s="55"/>
      <c r="AW29" s="56"/>
      <c r="AX29" s="54" t="s">
        <v>114</v>
      </c>
      <c r="AY29" s="55"/>
      <c r="AZ29" s="55"/>
      <c r="BA29" s="56"/>
      <c r="BB29" s="75" t="s">
        <v>217</v>
      </c>
      <c r="BC29" s="76"/>
      <c r="BD29" s="76"/>
      <c r="BE29" s="76"/>
      <c r="BF29" s="77"/>
      <c r="BG29" s="54" t="s">
        <v>79</v>
      </c>
      <c r="BH29" s="55"/>
      <c r="BI29" s="55"/>
      <c r="BJ29" s="55"/>
      <c r="BK29" s="56"/>
      <c r="BL29" s="54" t="s">
        <v>80</v>
      </c>
      <c r="BM29" s="55"/>
      <c r="BN29" s="55"/>
      <c r="BO29" s="55"/>
      <c r="BP29" s="56"/>
      <c r="BQ29" s="54" t="s">
        <v>115</v>
      </c>
      <c r="BR29" s="55"/>
      <c r="BS29" s="55"/>
      <c r="BT29" s="56"/>
      <c r="BU29" s="75" t="s">
        <v>217</v>
      </c>
      <c r="BV29" s="76"/>
      <c r="BW29" s="76"/>
      <c r="BX29" s="76"/>
      <c r="BY29" s="77"/>
      <c r="CA29" t="s">
        <v>29</v>
      </c>
    </row>
    <row r="30" spans="1:79" s="137" customFormat="1" ht="12.75" customHeight="1" x14ac:dyDescent="0.2">
      <c r="A30" s="157"/>
      <c r="B30" s="158"/>
      <c r="C30" s="158"/>
      <c r="D30" s="159"/>
      <c r="E30" s="131" t="s">
        <v>251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3"/>
      <c r="U30" s="160">
        <v>949352</v>
      </c>
      <c r="V30" s="160"/>
      <c r="W30" s="160"/>
      <c r="X30" s="160"/>
      <c r="Y30" s="160"/>
      <c r="Z30" s="160" t="s">
        <v>252</v>
      </c>
      <c r="AA30" s="160"/>
      <c r="AB30" s="160"/>
      <c r="AC30" s="160"/>
      <c r="AD30" s="160"/>
      <c r="AE30" s="161" t="s">
        <v>252</v>
      </c>
      <c r="AF30" s="162"/>
      <c r="AG30" s="162"/>
      <c r="AH30" s="163"/>
      <c r="AI30" s="161">
        <f>IF(ISNUMBER(U30),U30,0)+IF(ISNUMBER(Z30),Z30,0)</f>
        <v>949352</v>
      </c>
      <c r="AJ30" s="162"/>
      <c r="AK30" s="162"/>
      <c r="AL30" s="162"/>
      <c r="AM30" s="163"/>
      <c r="AN30" s="161">
        <v>1005578</v>
      </c>
      <c r="AO30" s="162"/>
      <c r="AP30" s="162"/>
      <c r="AQ30" s="162"/>
      <c r="AR30" s="163"/>
      <c r="AS30" s="161" t="s">
        <v>252</v>
      </c>
      <c r="AT30" s="162"/>
      <c r="AU30" s="162"/>
      <c r="AV30" s="162"/>
      <c r="AW30" s="163"/>
      <c r="AX30" s="161" t="s">
        <v>252</v>
      </c>
      <c r="AY30" s="162"/>
      <c r="AZ30" s="162"/>
      <c r="BA30" s="163"/>
      <c r="BB30" s="161">
        <f>IF(ISNUMBER(AN30),AN30,0)+IF(ISNUMBER(AS30),AS30,0)</f>
        <v>1005578</v>
      </c>
      <c r="BC30" s="162"/>
      <c r="BD30" s="162"/>
      <c r="BE30" s="162"/>
      <c r="BF30" s="163"/>
      <c r="BG30" s="161">
        <v>897760</v>
      </c>
      <c r="BH30" s="162"/>
      <c r="BI30" s="162"/>
      <c r="BJ30" s="162"/>
      <c r="BK30" s="163"/>
      <c r="BL30" s="161" t="s">
        <v>252</v>
      </c>
      <c r="BM30" s="162"/>
      <c r="BN30" s="162"/>
      <c r="BO30" s="162"/>
      <c r="BP30" s="163"/>
      <c r="BQ30" s="161" t="s">
        <v>252</v>
      </c>
      <c r="BR30" s="162"/>
      <c r="BS30" s="162"/>
      <c r="BT30" s="163"/>
      <c r="BU30" s="161">
        <f>IF(ISNUMBER(BG30),BG30,0)+IF(ISNUMBER(BL30),BL30,0)</f>
        <v>897760</v>
      </c>
      <c r="BV30" s="162"/>
      <c r="BW30" s="162"/>
      <c r="BX30" s="162"/>
      <c r="BY30" s="163"/>
      <c r="CA30" s="137" t="s">
        <v>30</v>
      </c>
    </row>
    <row r="31" spans="1:79" s="9" customFormat="1" ht="12.75" customHeight="1" x14ac:dyDescent="0.2">
      <c r="A31" s="119"/>
      <c r="B31" s="117"/>
      <c r="C31" s="117"/>
      <c r="D31" s="118"/>
      <c r="E31" s="138" t="s">
        <v>179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40"/>
      <c r="U31" s="164">
        <v>949352</v>
      </c>
      <c r="V31" s="164"/>
      <c r="W31" s="164"/>
      <c r="X31" s="164"/>
      <c r="Y31" s="164"/>
      <c r="Z31" s="164">
        <v>0</v>
      </c>
      <c r="AA31" s="164"/>
      <c r="AB31" s="164"/>
      <c r="AC31" s="164"/>
      <c r="AD31" s="164"/>
      <c r="AE31" s="165">
        <v>0</v>
      </c>
      <c r="AF31" s="166"/>
      <c r="AG31" s="166"/>
      <c r="AH31" s="167"/>
      <c r="AI31" s="165">
        <f>IF(ISNUMBER(U31),U31,0)+IF(ISNUMBER(Z31),Z31,0)</f>
        <v>949352</v>
      </c>
      <c r="AJ31" s="166"/>
      <c r="AK31" s="166"/>
      <c r="AL31" s="166"/>
      <c r="AM31" s="167"/>
      <c r="AN31" s="165">
        <v>1005578</v>
      </c>
      <c r="AO31" s="166"/>
      <c r="AP31" s="166"/>
      <c r="AQ31" s="166"/>
      <c r="AR31" s="167"/>
      <c r="AS31" s="165">
        <v>0</v>
      </c>
      <c r="AT31" s="166"/>
      <c r="AU31" s="166"/>
      <c r="AV31" s="166"/>
      <c r="AW31" s="167"/>
      <c r="AX31" s="165">
        <v>0</v>
      </c>
      <c r="AY31" s="166"/>
      <c r="AZ31" s="166"/>
      <c r="BA31" s="167"/>
      <c r="BB31" s="165">
        <f>IF(ISNUMBER(AN31),AN31,0)+IF(ISNUMBER(AS31),AS31,0)</f>
        <v>1005578</v>
      </c>
      <c r="BC31" s="166"/>
      <c r="BD31" s="166"/>
      <c r="BE31" s="166"/>
      <c r="BF31" s="167"/>
      <c r="BG31" s="165">
        <v>897760</v>
      </c>
      <c r="BH31" s="166"/>
      <c r="BI31" s="166"/>
      <c r="BJ31" s="166"/>
      <c r="BK31" s="167"/>
      <c r="BL31" s="165">
        <v>0</v>
      </c>
      <c r="BM31" s="166"/>
      <c r="BN31" s="166"/>
      <c r="BO31" s="166"/>
      <c r="BP31" s="167"/>
      <c r="BQ31" s="165">
        <v>0</v>
      </c>
      <c r="BR31" s="166"/>
      <c r="BS31" s="166"/>
      <c r="BT31" s="167"/>
      <c r="BU31" s="165">
        <f>IF(ISNUMBER(BG31),BG31,0)+IF(ISNUMBER(BL31),BL31,0)</f>
        <v>897760</v>
      </c>
      <c r="BV31" s="166"/>
      <c r="BW31" s="166"/>
      <c r="BX31" s="166"/>
      <c r="BY31" s="167"/>
    </row>
    <row r="33" spans="1:79" ht="14.25" customHeight="1" x14ac:dyDescent="0.2">
      <c r="A33" s="83" t="s">
        <v>318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</row>
    <row r="34" spans="1:79" ht="15" customHeight="1" x14ac:dyDescent="0.2">
      <c r="A34" s="78" t="s">
        <v>242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</row>
    <row r="35" spans="1:79" ht="22.5" customHeight="1" x14ac:dyDescent="0.2">
      <c r="A35" s="87" t="s">
        <v>3</v>
      </c>
      <c r="B35" s="88"/>
      <c r="C35" s="88"/>
      <c r="D35" s="89"/>
      <c r="E35" s="87" t="s">
        <v>20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9"/>
      <c r="X35" s="51" t="s">
        <v>246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3"/>
      <c r="AR35" s="57" t="s">
        <v>248</v>
      </c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</row>
    <row r="36" spans="1:79" ht="36" customHeight="1" x14ac:dyDescent="0.2">
      <c r="A36" s="90"/>
      <c r="B36" s="91"/>
      <c r="C36" s="91"/>
      <c r="D36" s="92"/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2"/>
      <c r="X36" s="57" t="s">
        <v>5</v>
      </c>
      <c r="Y36" s="57"/>
      <c r="Z36" s="57"/>
      <c r="AA36" s="57"/>
      <c r="AB36" s="57"/>
      <c r="AC36" s="57" t="s">
        <v>4</v>
      </c>
      <c r="AD36" s="57"/>
      <c r="AE36" s="57"/>
      <c r="AF36" s="57"/>
      <c r="AG36" s="57"/>
      <c r="AH36" s="71" t="s">
        <v>147</v>
      </c>
      <c r="AI36" s="72"/>
      <c r="AJ36" s="72"/>
      <c r="AK36" s="72"/>
      <c r="AL36" s="73"/>
      <c r="AM36" s="51" t="s">
        <v>6</v>
      </c>
      <c r="AN36" s="52"/>
      <c r="AO36" s="52"/>
      <c r="AP36" s="52"/>
      <c r="AQ36" s="53"/>
      <c r="AR36" s="51" t="s">
        <v>5</v>
      </c>
      <c r="AS36" s="52"/>
      <c r="AT36" s="52"/>
      <c r="AU36" s="52"/>
      <c r="AV36" s="53"/>
      <c r="AW36" s="51" t="s">
        <v>4</v>
      </c>
      <c r="AX36" s="52"/>
      <c r="AY36" s="52"/>
      <c r="AZ36" s="52"/>
      <c r="BA36" s="53"/>
      <c r="BB36" s="71" t="s">
        <v>147</v>
      </c>
      <c r="BC36" s="72"/>
      <c r="BD36" s="72"/>
      <c r="BE36" s="72"/>
      <c r="BF36" s="73"/>
      <c r="BG36" s="51" t="s">
        <v>118</v>
      </c>
      <c r="BH36" s="52"/>
      <c r="BI36" s="52"/>
      <c r="BJ36" s="52"/>
      <c r="BK36" s="53"/>
    </row>
    <row r="37" spans="1:79" ht="15" customHeight="1" x14ac:dyDescent="0.2">
      <c r="A37" s="51">
        <v>1</v>
      </c>
      <c r="B37" s="52"/>
      <c r="C37" s="52"/>
      <c r="D37" s="53"/>
      <c r="E37" s="51">
        <v>2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57">
        <v>3</v>
      </c>
      <c r="Y37" s="57"/>
      <c r="Z37" s="57"/>
      <c r="AA37" s="57"/>
      <c r="AB37" s="57"/>
      <c r="AC37" s="57">
        <v>4</v>
      </c>
      <c r="AD37" s="57"/>
      <c r="AE37" s="57"/>
      <c r="AF37" s="57"/>
      <c r="AG37" s="57"/>
      <c r="AH37" s="57">
        <v>5</v>
      </c>
      <c r="AI37" s="57"/>
      <c r="AJ37" s="57"/>
      <c r="AK37" s="57"/>
      <c r="AL37" s="57"/>
      <c r="AM37" s="57">
        <v>6</v>
      </c>
      <c r="AN37" s="57"/>
      <c r="AO37" s="57"/>
      <c r="AP37" s="57"/>
      <c r="AQ37" s="57"/>
      <c r="AR37" s="51">
        <v>7</v>
      </c>
      <c r="AS37" s="52"/>
      <c r="AT37" s="52"/>
      <c r="AU37" s="52"/>
      <c r="AV37" s="53"/>
      <c r="AW37" s="51">
        <v>8</v>
      </c>
      <c r="AX37" s="52"/>
      <c r="AY37" s="52"/>
      <c r="AZ37" s="52"/>
      <c r="BA37" s="53"/>
      <c r="BB37" s="51">
        <v>9</v>
      </c>
      <c r="BC37" s="52"/>
      <c r="BD37" s="52"/>
      <c r="BE37" s="52"/>
      <c r="BF37" s="53"/>
      <c r="BG37" s="51">
        <v>10</v>
      </c>
      <c r="BH37" s="52"/>
      <c r="BI37" s="52"/>
      <c r="BJ37" s="52"/>
      <c r="BK37" s="53"/>
    </row>
    <row r="38" spans="1:79" ht="20.25" hidden="1" customHeight="1" x14ac:dyDescent="0.2">
      <c r="A38" s="54" t="s">
        <v>77</v>
      </c>
      <c r="B38" s="55"/>
      <c r="C38" s="55"/>
      <c r="D38" s="56"/>
      <c r="E38" s="54" t="s">
        <v>78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60" t="s">
        <v>81</v>
      </c>
      <c r="Y38" s="60"/>
      <c r="Z38" s="60"/>
      <c r="AA38" s="60"/>
      <c r="AB38" s="60"/>
      <c r="AC38" s="60" t="s">
        <v>82</v>
      </c>
      <c r="AD38" s="60"/>
      <c r="AE38" s="60"/>
      <c r="AF38" s="60"/>
      <c r="AG38" s="60"/>
      <c r="AH38" s="54" t="s">
        <v>116</v>
      </c>
      <c r="AI38" s="55"/>
      <c r="AJ38" s="55"/>
      <c r="AK38" s="55"/>
      <c r="AL38" s="56"/>
      <c r="AM38" s="75" t="s">
        <v>218</v>
      </c>
      <c r="AN38" s="76"/>
      <c r="AO38" s="76"/>
      <c r="AP38" s="76"/>
      <c r="AQ38" s="77"/>
      <c r="AR38" s="54" t="s">
        <v>83</v>
      </c>
      <c r="AS38" s="55"/>
      <c r="AT38" s="55"/>
      <c r="AU38" s="55"/>
      <c r="AV38" s="56"/>
      <c r="AW38" s="54" t="s">
        <v>84</v>
      </c>
      <c r="AX38" s="55"/>
      <c r="AY38" s="55"/>
      <c r="AZ38" s="55"/>
      <c r="BA38" s="56"/>
      <c r="BB38" s="54" t="s">
        <v>117</v>
      </c>
      <c r="BC38" s="55"/>
      <c r="BD38" s="55"/>
      <c r="BE38" s="55"/>
      <c r="BF38" s="56"/>
      <c r="BG38" s="75" t="s">
        <v>218</v>
      </c>
      <c r="BH38" s="76"/>
      <c r="BI38" s="76"/>
      <c r="BJ38" s="76"/>
      <c r="BK38" s="77"/>
      <c r="CA38" t="s">
        <v>31</v>
      </c>
    </row>
    <row r="39" spans="1:79" s="137" customFormat="1" ht="12.75" customHeight="1" x14ac:dyDescent="0.2">
      <c r="A39" s="157"/>
      <c r="B39" s="158"/>
      <c r="C39" s="158"/>
      <c r="D39" s="159"/>
      <c r="E39" s="131" t="s">
        <v>251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3"/>
      <c r="X39" s="161">
        <v>1217689</v>
      </c>
      <c r="Y39" s="162"/>
      <c r="Z39" s="162"/>
      <c r="AA39" s="162"/>
      <c r="AB39" s="163"/>
      <c r="AC39" s="161" t="s">
        <v>252</v>
      </c>
      <c r="AD39" s="162"/>
      <c r="AE39" s="162"/>
      <c r="AF39" s="162"/>
      <c r="AG39" s="163"/>
      <c r="AH39" s="161" t="s">
        <v>252</v>
      </c>
      <c r="AI39" s="162"/>
      <c r="AJ39" s="162"/>
      <c r="AK39" s="162"/>
      <c r="AL39" s="163"/>
      <c r="AM39" s="161">
        <f>IF(ISNUMBER(X39),X39,0)+IF(ISNUMBER(AC39),AC39,0)</f>
        <v>1217689</v>
      </c>
      <c r="AN39" s="162"/>
      <c r="AO39" s="162"/>
      <c r="AP39" s="162"/>
      <c r="AQ39" s="163"/>
      <c r="AR39" s="161">
        <v>1217689</v>
      </c>
      <c r="AS39" s="162"/>
      <c r="AT39" s="162"/>
      <c r="AU39" s="162"/>
      <c r="AV39" s="163"/>
      <c r="AW39" s="161" t="s">
        <v>252</v>
      </c>
      <c r="AX39" s="162"/>
      <c r="AY39" s="162"/>
      <c r="AZ39" s="162"/>
      <c r="BA39" s="163"/>
      <c r="BB39" s="161" t="s">
        <v>252</v>
      </c>
      <c r="BC39" s="162"/>
      <c r="BD39" s="162"/>
      <c r="BE39" s="162"/>
      <c r="BF39" s="163"/>
      <c r="BG39" s="160">
        <f>IF(ISNUMBER(AR39),AR39,0)+IF(ISNUMBER(AW39),AW39,0)</f>
        <v>1217689</v>
      </c>
      <c r="BH39" s="160"/>
      <c r="BI39" s="160"/>
      <c r="BJ39" s="160"/>
      <c r="BK39" s="160"/>
      <c r="CA39" s="137" t="s">
        <v>32</v>
      </c>
    </row>
    <row r="40" spans="1:79" s="9" customFormat="1" ht="12.75" customHeight="1" x14ac:dyDescent="0.2">
      <c r="A40" s="119"/>
      <c r="B40" s="117"/>
      <c r="C40" s="117"/>
      <c r="D40" s="118"/>
      <c r="E40" s="138" t="s">
        <v>179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40"/>
      <c r="X40" s="165">
        <v>1217689</v>
      </c>
      <c r="Y40" s="166"/>
      <c r="Z40" s="166"/>
      <c r="AA40" s="166"/>
      <c r="AB40" s="167"/>
      <c r="AC40" s="165">
        <v>0</v>
      </c>
      <c r="AD40" s="166"/>
      <c r="AE40" s="166"/>
      <c r="AF40" s="166"/>
      <c r="AG40" s="167"/>
      <c r="AH40" s="165">
        <v>0</v>
      </c>
      <c r="AI40" s="166"/>
      <c r="AJ40" s="166"/>
      <c r="AK40" s="166"/>
      <c r="AL40" s="167"/>
      <c r="AM40" s="165">
        <f>IF(ISNUMBER(X40),X40,0)+IF(ISNUMBER(AC40),AC40,0)</f>
        <v>1217689</v>
      </c>
      <c r="AN40" s="166"/>
      <c r="AO40" s="166"/>
      <c r="AP40" s="166"/>
      <c r="AQ40" s="167"/>
      <c r="AR40" s="165">
        <v>1217689</v>
      </c>
      <c r="AS40" s="166"/>
      <c r="AT40" s="166"/>
      <c r="AU40" s="166"/>
      <c r="AV40" s="167"/>
      <c r="AW40" s="165">
        <v>0</v>
      </c>
      <c r="AX40" s="166"/>
      <c r="AY40" s="166"/>
      <c r="AZ40" s="166"/>
      <c r="BA40" s="167"/>
      <c r="BB40" s="165">
        <v>0</v>
      </c>
      <c r="BC40" s="166"/>
      <c r="BD40" s="166"/>
      <c r="BE40" s="166"/>
      <c r="BF40" s="167"/>
      <c r="BG40" s="164">
        <f>IF(ISNUMBER(AR40),AR40,0)+IF(ISNUMBER(AW40),AW40,0)</f>
        <v>1217689</v>
      </c>
      <c r="BH40" s="164"/>
      <c r="BI40" s="164"/>
      <c r="BJ40" s="164"/>
      <c r="BK40" s="164"/>
    </row>
    <row r="41" spans="1:79" s="7" customFormat="1" ht="12.7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</row>
    <row r="43" spans="1:79" s="6" customFormat="1" ht="14.25" customHeight="1" x14ac:dyDescent="0.2">
      <c r="A43" s="67" t="s">
        <v>148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25"/>
    </row>
    <row r="44" spans="1:79" ht="14.25" customHeight="1" x14ac:dyDescent="0.2">
      <c r="A44" s="67" t="s">
        <v>306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</row>
    <row r="45" spans="1:79" ht="15" customHeight="1" x14ac:dyDescent="0.2">
      <c r="A45" s="62" t="s">
        <v>242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23.1" customHeight="1" x14ac:dyDescent="0.2">
      <c r="A46" s="94" t="s">
        <v>149</v>
      </c>
      <c r="B46" s="95"/>
      <c r="C46" s="95"/>
      <c r="D46" s="96"/>
      <c r="E46" s="57" t="s">
        <v>20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1" t="s">
        <v>243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3"/>
      <c r="AN46" s="51" t="s">
        <v>244</v>
      </c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3"/>
      <c r="BG46" s="51" t="s">
        <v>245</v>
      </c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3"/>
    </row>
    <row r="47" spans="1:79" ht="48.75" customHeight="1" x14ac:dyDescent="0.2">
      <c r="A47" s="97"/>
      <c r="B47" s="98"/>
      <c r="C47" s="98"/>
      <c r="D47" s="99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1" t="s">
        <v>5</v>
      </c>
      <c r="V47" s="52"/>
      <c r="W47" s="52"/>
      <c r="X47" s="52"/>
      <c r="Y47" s="53"/>
      <c r="Z47" s="51" t="s">
        <v>4</v>
      </c>
      <c r="AA47" s="52"/>
      <c r="AB47" s="52"/>
      <c r="AC47" s="52"/>
      <c r="AD47" s="53"/>
      <c r="AE47" s="71" t="s">
        <v>147</v>
      </c>
      <c r="AF47" s="72"/>
      <c r="AG47" s="72"/>
      <c r="AH47" s="73"/>
      <c r="AI47" s="51" t="s">
        <v>6</v>
      </c>
      <c r="AJ47" s="52"/>
      <c r="AK47" s="52"/>
      <c r="AL47" s="52"/>
      <c r="AM47" s="53"/>
      <c r="AN47" s="51" t="s">
        <v>5</v>
      </c>
      <c r="AO47" s="52"/>
      <c r="AP47" s="52"/>
      <c r="AQ47" s="52"/>
      <c r="AR47" s="53"/>
      <c r="AS47" s="51" t="s">
        <v>4</v>
      </c>
      <c r="AT47" s="52"/>
      <c r="AU47" s="52"/>
      <c r="AV47" s="52"/>
      <c r="AW47" s="53"/>
      <c r="AX47" s="71" t="s">
        <v>147</v>
      </c>
      <c r="AY47" s="72"/>
      <c r="AZ47" s="72"/>
      <c r="BA47" s="73"/>
      <c r="BB47" s="51" t="s">
        <v>118</v>
      </c>
      <c r="BC47" s="52"/>
      <c r="BD47" s="52"/>
      <c r="BE47" s="52"/>
      <c r="BF47" s="53"/>
      <c r="BG47" s="51" t="s">
        <v>5</v>
      </c>
      <c r="BH47" s="52"/>
      <c r="BI47" s="52"/>
      <c r="BJ47" s="52"/>
      <c r="BK47" s="53"/>
      <c r="BL47" s="51" t="s">
        <v>4</v>
      </c>
      <c r="BM47" s="52"/>
      <c r="BN47" s="52"/>
      <c r="BO47" s="52"/>
      <c r="BP47" s="53"/>
      <c r="BQ47" s="71" t="s">
        <v>147</v>
      </c>
      <c r="BR47" s="72"/>
      <c r="BS47" s="72"/>
      <c r="BT47" s="73"/>
      <c r="BU47" s="51" t="s">
        <v>119</v>
      </c>
      <c r="BV47" s="52"/>
      <c r="BW47" s="52"/>
      <c r="BX47" s="52"/>
      <c r="BY47" s="53"/>
    </row>
    <row r="48" spans="1:79" ht="15" customHeight="1" x14ac:dyDescent="0.2">
      <c r="A48" s="51">
        <v>1</v>
      </c>
      <c r="B48" s="52"/>
      <c r="C48" s="52"/>
      <c r="D48" s="53"/>
      <c r="E48" s="51">
        <v>2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3"/>
      <c r="U48" s="51">
        <v>3</v>
      </c>
      <c r="V48" s="52"/>
      <c r="W48" s="52"/>
      <c r="X48" s="52"/>
      <c r="Y48" s="53"/>
      <c r="Z48" s="51">
        <v>4</v>
      </c>
      <c r="AA48" s="52"/>
      <c r="AB48" s="52"/>
      <c r="AC48" s="52"/>
      <c r="AD48" s="53"/>
      <c r="AE48" s="51">
        <v>5</v>
      </c>
      <c r="AF48" s="52"/>
      <c r="AG48" s="52"/>
      <c r="AH48" s="53"/>
      <c r="AI48" s="51">
        <v>6</v>
      </c>
      <c r="AJ48" s="52"/>
      <c r="AK48" s="52"/>
      <c r="AL48" s="52"/>
      <c r="AM48" s="53"/>
      <c r="AN48" s="51">
        <v>7</v>
      </c>
      <c r="AO48" s="52"/>
      <c r="AP48" s="52"/>
      <c r="AQ48" s="52"/>
      <c r="AR48" s="53"/>
      <c r="AS48" s="51">
        <v>8</v>
      </c>
      <c r="AT48" s="52"/>
      <c r="AU48" s="52"/>
      <c r="AV48" s="52"/>
      <c r="AW48" s="53"/>
      <c r="AX48" s="51">
        <v>9</v>
      </c>
      <c r="AY48" s="52"/>
      <c r="AZ48" s="52"/>
      <c r="BA48" s="53"/>
      <c r="BB48" s="51">
        <v>10</v>
      </c>
      <c r="BC48" s="52"/>
      <c r="BD48" s="52"/>
      <c r="BE48" s="52"/>
      <c r="BF48" s="53"/>
      <c r="BG48" s="51">
        <v>11</v>
      </c>
      <c r="BH48" s="52"/>
      <c r="BI48" s="52"/>
      <c r="BJ48" s="52"/>
      <c r="BK48" s="53"/>
      <c r="BL48" s="51">
        <v>12</v>
      </c>
      <c r="BM48" s="52"/>
      <c r="BN48" s="52"/>
      <c r="BO48" s="52"/>
      <c r="BP48" s="53"/>
      <c r="BQ48" s="51">
        <v>13</v>
      </c>
      <c r="BR48" s="52"/>
      <c r="BS48" s="52"/>
      <c r="BT48" s="53"/>
      <c r="BU48" s="51">
        <v>14</v>
      </c>
      <c r="BV48" s="52"/>
      <c r="BW48" s="52"/>
      <c r="BX48" s="52"/>
      <c r="BY48" s="53"/>
    </row>
    <row r="49" spans="1:79" s="2" customFormat="1" ht="12.75" hidden="1" customHeight="1" x14ac:dyDescent="0.2">
      <c r="A49" s="54" t="s">
        <v>85</v>
      </c>
      <c r="B49" s="55"/>
      <c r="C49" s="55"/>
      <c r="D49" s="56"/>
      <c r="E49" s="54" t="s">
        <v>78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6"/>
      <c r="U49" s="54" t="s">
        <v>86</v>
      </c>
      <c r="V49" s="55"/>
      <c r="W49" s="55"/>
      <c r="X49" s="55"/>
      <c r="Y49" s="56"/>
      <c r="Z49" s="54" t="s">
        <v>87</v>
      </c>
      <c r="AA49" s="55"/>
      <c r="AB49" s="55"/>
      <c r="AC49" s="55"/>
      <c r="AD49" s="56"/>
      <c r="AE49" s="54" t="s">
        <v>113</v>
      </c>
      <c r="AF49" s="55"/>
      <c r="AG49" s="55"/>
      <c r="AH49" s="56"/>
      <c r="AI49" s="75" t="s">
        <v>217</v>
      </c>
      <c r="AJ49" s="76"/>
      <c r="AK49" s="76"/>
      <c r="AL49" s="76"/>
      <c r="AM49" s="77"/>
      <c r="AN49" s="54" t="s">
        <v>88</v>
      </c>
      <c r="AO49" s="55"/>
      <c r="AP49" s="55"/>
      <c r="AQ49" s="55"/>
      <c r="AR49" s="56"/>
      <c r="AS49" s="54" t="s">
        <v>89</v>
      </c>
      <c r="AT49" s="55"/>
      <c r="AU49" s="55"/>
      <c r="AV49" s="55"/>
      <c r="AW49" s="56"/>
      <c r="AX49" s="54" t="s">
        <v>114</v>
      </c>
      <c r="AY49" s="55"/>
      <c r="AZ49" s="55"/>
      <c r="BA49" s="56"/>
      <c r="BB49" s="75" t="s">
        <v>217</v>
      </c>
      <c r="BC49" s="76"/>
      <c r="BD49" s="76"/>
      <c r="BE49" s="76"/>
      <c r="BF49" s="77"/>
      <c r="BG49" s="54" t="s">
        <v>79</v>
      </c>
      <c r="BH49" s="55"/>
      <c r="BI49" s="55"/>
      <c r="BJ49" s="55"/>
      <c r="BK49" s="56"/>
      <c r="BL49" s="54" t="s">
        <v>80</v>
      </c>
      <c r="BM49" s="55"/>
      <c r="BN49" s="55"/>
      <c r="BO49" s="55"/>
      <c r="BP49" s="56"/>
      <c r="BQ49" s="54" t="s">
        <v>115</v>
      </c>
      <c r="BR49" s="55"/>
      <c r="BS49" s="55"/>
      <c r="BT49" s="56"/>
      <c r="BU49" s="75" t="s">
        <v>217</v>
      </c>
      <c r="BV49" s="76"/>
      <c r="BW49" s="76"/>
      <c r="BX49" s="76"/>
      <c r="BY49" s="77"/>
      <c r="CA49" t="s">
        <v>33</v>
      </c>
    </row>
    <row r="50" spans="1:79" s="137" customFormat="1" ht="12.75" customHeight="1" x14ac:dyDescent="0.2">
      <c r="A50" s="157">
        <v>2111</v>
      </c>
      <c r="B50" s="158"/>
      <c r="C50" s="158"/>
      <c r="D50" s="159"/>
      <c r="E50" s="131" t="s">
        <v>253</v>
      </c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3"/>
      <c r="U50" s="161">
        <v>745447</v>
      </c>
      <c r="V50" s="162"/>
      <c r="W50" s="162"/>
      <c r="X50" s="162"/>
      <c r="Y50" s="163"/>
      <c r="Z50" s="161">
        <v>0</v>
      </c>
      <c r="AA50" s="162"/>
      <c r="AB50" s="162"/>
      <c r="AC50" s="162"/>
      <c r="AD50" s="163"/>
      <c r="AE50" s="161">
        <v>0</v>
      </c>
      <c r="AF50" s="162"/>
      <c r="AG50" s="162"/>
      <c r="AH50" s="163"/>
      <c r="AI50" s="161">
        <f>IF(ISNUMBER(U50),U50,0)+IF(ISNUMBER(Z50),Z50,0)</f>
        <v>745447</v>
      </c>
      <c r="AJ50" s="162"/>
      <c r="AK50" s="162"/>
      <c r="AL50" s="162"/>
      <c r="AM50" s="163"/>
      <c r="AN50" s="161">
        <v>791827</v>
      </c>
      <c r="AO50" s="162"/>
      <c r="AP50" s="162"/>
      <c r="AQ50" s="162"/>
      <c r="AR50" s="163"/>
      <c r="AS50" s="161">
        <v>0</v>
      </c>
      <c r="AT50" s="162"/>
      <c r="AU50" s="162"/>
      <c r="AV50" s="162"/>
      <c r="AW50" s="163"/>
      <c r="AX50" s="161">
        <v>0</v>
      </c>
      <c r="AY50" s="162"/>
      <c r="AZ50" s="162"/>
      <c r="BA50" s="163"/>
      <c r="BB50" s="161">
        <f>IF(ISNUMBER(AN50),AN50,0)+IF(ISNUMBER(AS50),AS50,0)</f>
        <v>791827</v>
      </c>
      <c r="BC50" s="162"/>
      <c r="BD50" s="162"/>
      <c r="BE50" s="162"/>
      <c r="BF50" s="163"/>
      <c r="BG50" s="161">
        <v>700715</v>
      </c>
      <c r="BH50" s="162"/>
      <c r="BI50" s="162"/>
      <c r="BJ50" s="162"/>
      <c r="BK50" s="163"/>
      <c r="BL50" s="161">
        <v>0</v>
      </c>
      <c r="BM50" s="162"/>
      <c r="BN50" s="162"/>
      <c r="BO50" s="162"/>
      <c r="BP50" s="163"/>
      <c r="BQ50" s="161">
        <v>0</v>
      </c>
      <c r="BR50" s="162"/>
      <c r="BS50" s="162"/>
      <c r="BT50" s="163"/>
      <c r="BU50" s="161">
        <f>IF(ISNUMBER(BG50),BG50,0)+IF(ISNUMBER(BL50),BL50,0)</f>
        <v>700715</v>
      </c>
      <c r="BV50" s="162"/>
      <c r="BW50" s="162"/>
      <c r="BX50" s="162"/>
      <c r="BY50" s="163"/>
      <c r="CA50" s="137" t="s">
        <v>34</v>
      </c>
    </row>
    <row r="51" spans="1:79" s="137" customFormat="1" ht="12.75" customHeight="1" x14ac:dyDescent="0.2">
      <c r="A51" s="157">
        <v>2120</v>
      </c>
      <c r="B51" s="158"/>
      <c r="C51" s="158"/>
      <c r="D51" s="159"/>
      <c r="E51" s="131" t="s">
        <v>254</v>
      </c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3"/>
      <c r="U51" s="161">
        <v>166915</v>
      </c>
      <c r="V51" s="162"/>
      <c r="W51" s="162"/>
      <c r="X51" s="162"/>
      <c r="Y51" s="163"/>
      <c r="Z51" s="161">
        <v>0</v>
      </c>
      <c r="AA51" s="162"/>
      <c r="AB51" s="162"/>
      <c r="AC51" s="162"/>
      <c r="AD51" s="163"/>
      <c r="AE51" s="161">
        <v>0</v>
      </c>
      <c r="AF51" s="162"/>
      <c r="AG51" s="162"/>
      <c r="AH51" s="163"/>
      <c r="AI51" s="161">
        <f>IF(ISNUMBER(U51),U51,0)+IF(ISNUMBER(Z51),Z51,0)</f>
        <v>166915</v>
      </c>
      <c r="AJ51" s="162"/>
      <c r="AK51" s="162"/>
      <c r="AL51" s="162"/>
      <c r="AM51" s="163"/>
      <c r="AN51" s="161">
        <v>174202</v>
      </c>
      <c r="AO51" s="162"/>
      <c r="AP51" s="162"/>
      <c r="AQ51" s="162"/>
      <c r="AR51" s="163"/>
      <c r="AS51" s="161">
        <v>0</v>
      </c>
      <c r="AT51" s="162"/>
      <c r="AU51" s="162"/>
      <c r="AV51" s="162"/>
      <c r="AW51" s="163"/>
      <c r="AX51" s="161">
        <v>0</v>
      </c>
      <c r="AY51" s="162"/>
      <c r="AZ51" s="162"/>
      <c r="BA51" s="163"/>
      <c r="BB51" s="161">
        <f>IF(ISNUMBER(AN51),AN51,0)+IF(ISNUMBER(AS51),AS51,0)</f>
        <v>174202</v>
      </c>
      <c r="BC51" s="162"/>
      <c r="BD51" s="162"/>
      <c r="BE51" s="162"/>
      <c r="BF51" s="163"/>
      <c r="BG51" s="161">
        <v>154157</v>
      </c>
      <c r="BH51" s="162"/>
      <c r="BI51" s="162"/>
      <c r="BJ51" s="162"/>
      <c r="BK51" s="163"/>
      <c r="BL51" s="161">
        <v>0</v>
      </c>
      <c r="BM51" s="162"/>
      <c r="BN51" s="162"/>
      <c r="BO51" s="162"/>
      <c r="BP51" s="163"/>
      <c r="BQ51" s="161">
        <v>0</v>
      </c>
      <c r="BR51" s="162"/>
      <c r="BS51" s="162"/>
      <c r="BT51" s="163"/>
      <c r="BU51" s="161">
        <f>IF(ISNUMBER(BG51),BG51,0)+IF(ISNUMBER(BL51),BL51,0)</f>
        <v>154157</v>
      </c>
      <c r="BV51" s="162"/>
      <c r="BW51" s="162"/>
      <c r="BX51" s="162"/>
      <c r="BY51" s="163"/>
    </row>
    <row r="52" spans="1:79" s="137" customFormat="1" ht="12.75" customHeight="1" x14ac:dyDescent="0.2">
      <c r="A52" s="157">
        <v>2210</v>
      </c>
      <c r="B52" s="158"/>
      <c r="C52" s="158"/>
      <c r="D52" s="159"/>
      <c r="E52" s="131" t="s">
        <v>255</v>
      </c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3"/>
      <c r="U52" s="161">
        <v>12740</v>
      </c>
      <c r="V52" s="162"/>
      <c r="W52" s="162"/>
      <c r="X52" s="162"/>
      <c r="Y52" s="163"/>
      <c r="Z52" s="161">
        <v>0</v>
      </c>
      <c r="AA52" s="162"/>
      <c r="AB52" s="162"/>
      <c r="AC52" s="162"/>
      <c r="AD52" s="163"/>
      <c r="AE52" s="161">
        <v>0</v>
      </c>
      <c r="AF52" s="162"/>
      <c r="AG52" s="162"/>
      <c r="AH52" s="163"/>
      <c r="AI52" s="161">
        <f>IF(ISNUMBER(U52),U52,0)+IF(ISNUMBER(Z52),Z52,0)</f>
        <v>12740</v>
      </c>
      <c r="AJ52" s="162"/>
      <c r="AK52" s="162"/>
      <c r="AL52" s="162"/>
      <c r="AM52" s="163"/>
      <c r="AN52" s="161">
        <v>12999</v>
      </c>
      <c r="AO52" s="162"/>
      <c r="AP52" s="162"/>
      <c r="AQ52" s="162"/>
      <c r="AR52" s="163"/>
      <c r="AS52" s="161">
        <v>0</v>
      </c>
      <c r="AT52" s="162"/>
      <c r="AU52" s="162"/>
      <c r="AV52" s="162"/>
      <c r="AW52" s="163"/>
      <c r="AX52" s="161">
        <v>0</v>
      </c>
      <c r="AY52" s="162"/>
      <c r="AZ52" s="162"/>
      <c r="BA52" s="163"/>
      <c r="BB52" s="161">
        <f>IF(ISNUMBER(AN52),AN52,0)+IF(ISNUMBER(AS52),AS52,0)</f>
        <v>12999</v>
      </c>
      <c r="BC52" s="162"/>
      <c r="BD52" s="162"/>
      <c r="BE52" s="162"/>
      <c r="BF52" s="163"/>
      <c r="BG52" s="161">
        <v>12000</v>
      </c>
      <c r="BH52" s="162"/>
      <c r="BI52" s="162"/>
      <c r="BJ52" s="162"/>
      <c r="BK52" s="163"/>
      <c r="BL52" s="161">
        <v>0</v>
      </c>
      <c r="BM52" s="162"/>
      <c r="BN52" s="162"/>
      <c r="BO52" s="162"/>
      <c r="BP52" s="163"/>
      <c r="BQ52" s="161">
        <v>0</v>
      </c>
      <c r="BR52" s="162"/>
      <c r="BS52" s="162"/>
      <c r="BT52" s="163"/>
      <c r="BU52" s="161">
        <f>IF(ISNUMBER(BG52),BG52,0)+IF(ISNUMBER(BL52),BL52,0)</f>
        <v>12000</v>
      </c>
      <c r="BV52" s="162"/>
      <c r="BW52" s="162"/>
      <c r="BX52" s="162"/>
      <c r="BY52" s="163"/>
    </row>
    <row r="53" spans="1:79" s="137" customFormat="1" ht="12.75" customHeight="1" x14ac:dyDescent="0.2">
      <c r="A53" s="157">
        <v>2240</v>
      </c>
      <c r="B53" s="158"/>
      <c r="C53" s="158"/>
      <c r="D53" s="159"/>
      <c r="E53" s="131" t="s">
        <v>256</v>
      </c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3"/>
      <c r="U53" s="161">
        <v>24250</v>
      </c>
      <c r="V53" s="162"/>
      <c r="W53" s="162"/>
      <c r="X53" s="162"/>
      <c r="Y53" s="163"/>
      <c r="Z53" s="161">
        <v>0</v>
      </c>
      <c r="AA53" s="162"/>
      <c r="AB53" s="162"/>
      <c r="AC53" s="162"/>
      <c r="AD53" s="163"/>
      <c r="AE53" s="161">
        <v>0</v>
      </c>
      <c r="AF53" s="162"/>
      <c r="AG53" s="162"/>
      <c r="AH53" s="163"/>
      <c r="AI53" s="161">
        <f>IF(ISNUMBER(U53),U53,0)+IF(ISNUMBER(Z53),Z53,0)</f>
        <v>24250</v>
      </c>
      <c r="AJ53" s="162"/>
      <c r="AK53" s="162"/>
      <c r="AL53" s="162"/>
      <c r="AM53" s="163"/>
      <c r="AN53" s="161">
        <v>26550</v>
      </c>
      <c r="AO53" s="162"/>
      <c r="AP53" s="162"/>
      <c r="AQ53" s="162"/>
      <c r="AR53" s="163"/>
      <c r="AS53" s="161">
        <v>0</v>
      </c>
      <c r="AT53" s="162"/>
      <c r="AU53" s="162"/>
      <c r="AV53" s="162"/>
      <c r="AW53" s="163"/>
      <c r="AX53" s="161">
        <v>0</v>
      </c>
      <c r="AY53" s="162"/>
      <c r="AZ53" s="162"/>
      <c r="BA53" s="163"/>
      <c r="BB53" s="161">
        <f>IF(ISNUMBER(AN53),AN53,0)+IF(ISNUMBER(AS53),AS53,0)</f>
        <v>26550</v>
      </c>
      <c r="BC53" s="162"/>
      <c r="BD53" s="162"/>
      <c r="BE53" s="162"/>
      <c r="BF53" s="163"/>
      <c r="BG53" s="161">
        <v>30888</v>
      </c>
      <c r="BH53" s="162"/>
      <c r="BI53" s="162"/>
      <c r="BJ53" s="162"/>
      <c r="BK53" s="163"/>
      <c r="BL53" s="161">
        <v>0</v>
      </c>
      <c r="BM53" s="162"/>
      <c r="BN53" s="162"/>
      <c r="BO53" s="162"/>
      <c r="BP53" s="163"/>
      <c r="BQ53" s="161">
        <v>0</v>
      </c>
      <c r="BR53" s="162"/>
      <c r="BS53" s="162"/>
      <c r="BT53" s="163"/>
      <c r="BU53" s="161">
        <f>IF(ISNUMBER(BG53),BG53,0)+IF(ISNUMBER(BL53),BL53,0)</f>
        <v>30888</v>
      </c>
      <c r="BV53" s="162"/>
      <c r="BW53" s="162"/>
      <c r="BX53" s="162"/>
      <c r="BY53" s="163"/>
    </row>
    <row r="54" spans="1:79" s="137" customFormat="1" ht="12.75" customHeight="1" x14ac:dyDescent="0.2">
      <c r="A54" s="157">
        <v>2250</v>
      </c>
      <c r="B54" s="158"/>
      <c r="C54" s="158"/>
      <c r="D54" s="159"/>
      <c r="E54" s="131" t="s">
        <v>257</v>
      </c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3"/>
      <c r="U54" s="161">
        <v>0</v>
      </c>
      <c r="V54" s="162"/>
      <c r="W54" s="162"/>
      <c r="X54" s="162"/>
      <c r="Y54" s="163"/>
      <c r="Z54" s="161">
        <v>0</v>
      </c>
      <c r="AA54" s="162"/>
      <c r="AB54" s="162"/>
      <c r="AC54" s="162"/>
      <c r="AD54" s="163"/>
      <c r="AE54" s="161">
        <v>0</v>
      </c>
      <c r="AF54" s="162"/>
      <c r="AG54" s="162"/>
      <c r="AH54" s="163"/>
      <c r="AI54" s="161">
        <f>IF(ISNUMBER(U54),U54,0)+IF(ISNUMBER(Z54),Z54,0)</f>
        <v>0</v>
      </c>
      <c r="AJ54" s="162"/>
      <c r="AK54" s="162"/>
      <c r="AL54" s="162"/>
      <c r="AM54" s="163"/>
      <c r="AN54" s="161">
        <v>0</v>
      </c>
      <c r="AO54" s="162"/>
      <c r="AP54" s="162"/>
      <c r="AQ54" s="162"/>
      <c r="AR54" s="163"/>
      <c r="AS54" s="161">
        <v>0</v>
      </c>
      <c r="AT54" s="162"/>
      <c r="AU54" s="162"/>
      <c r="AV54" s="162"/>
      <c r="AW54" s="163"/>
      <c r="AX54" s="161">
        <v>0</v>
      </c>
      <c r="AY54" s="162"/>
      <c r="AZ54" s="162"/>
      <c r="BA54" s="163"/>
      <c r="BB54" s="161">
        <f>IF(ISNUMBER(AN54),AN54,0)+IF(ISNUMBER(AS54),AS54,0)</f>
        <v>0</v>
      </c>
      <c r="BC54" s="162"/>
      <c r="BD54" s="162"/>
      <c r="BE54" s="162"/>
      <c r="BF54" s="163"/>
      <c r="BG54" s="161">
        <v>0</v>
      </c>
      <c r="BH54" s="162"/>
      <c r="BI54" s="162"/>
      <c r="BJ54" s="162"/>
      <c r="BK54" s="163"/>
      <c r="BL54" s="161">
        <v>0</v>
      </c>
      <c r="BM54" s="162"/>
      <c r="BN54" s="162"/>
      <c r="BO54" s="162"/>
      <c r="BP54" s="163"/>
      <c r="BQ54" s="161">
        <v>0</v>
      </c>
      <c r="BR54" s="162"/>
      <c r="BS54" s="162"/>
      <c r="BT54" s="163"/>
      <c r="BU54" s="161">
        <f>IF(ISNUMBER(BG54),BG54,0)+IF(ISNUMBER(BL54),BL54,0)</f>
        <v>0</v>
      </c>
      <c r="BV54" s="162"/>
      <c r="BW54" s="162"/>
      <c r="BX54" s="162"/>
      <c r="BY54" s="163"/>
    </row>
    <row r="55" spans="1:79" s="137" customFormat="1" ht="38.25" customHeight="1" x14ac:dyDescent="0.2">
      <c r="A55" s="157">
        <v>2282</v>
      </c>
      <c r="B55" s="158"/>
      <c r="C55" s="158"/>
      <c r="D55" s="159"/>
      <c r="E55" s="131" t="s">
        <v>258</v>
      </c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3"/>
      <c r="U55" s="161">
        <v>0</v>
      </c>
      <c r="V55" s="162"/>
      <c r="W55" s="162"/>
      <c r="X55" s="162"/>
      <c r="Y55" s="163"/>
      <c r="Z55" s="161">
        <v>0</v>
      </c>
      <c r="AA55" s="162"/>
      <c r="AB55" s="162"/>
      <c r="AC55" s="162"/>
      <c r="AD55" s="163"/>
      <c r="AE55" s="161">
        <v>0</v>
      </c>
      <c r="AF55" s="162"/>
      <c r="AG55" s="162"/>
      <c r="AH55" s="163"/>
      <c r="AI55" s="161">
        <f>IF(ISNUMBER(U55),U55,0)+IF(ISNUMBER(Z55),Z55,0)</f>
        <v>0</v>
      </c>
      <c r="AJ55" s="162"/>
      <c r="AK55" s="162"/>
      <c r="AL55" s="162"/>
      <c r="AM55" s="163"/>
      <c r="AN55" s="161">
        <v>0</v>
      </c>
      <c r="AO55" s="162"/>
      <c r="AP55" s="162"/>
      <c r="AQ55" s="162"/>
      <c r="AR55" s="163"/>
      <c r="AS55" s="161">
        <v>0</v>
      </c>
      <c r="AT55" s="162"/>
      <c r="AU55" s="162"/>
      <c r="AV55" s="162"/>
      <c r="AW55" s="163"/>
      <c r="AX55" s="161">
        <v>0</v>
      </c>
      <c r="AY55" s="162"/>
      <c r="AZ55" s="162"/>
      <c r="BA55" s="163"/>
      <c r="BB55" s="161">
        <f>IF(ISNUMBER(AN55),AN55,0)+IF(ISNUMBER(AS55),AS55,0)</f>
        <v>0</v>
      </c>
      <c r="BC55" s="162"/>
      <c r="BD55" s="162"/>
      <c r="BE55" s="162"/>
      <c r="BF55" s="163"/>
      <c r="BG55" s="161">
        <v>0</v>
      </c>
      <c r="BH55" s="162"/>
      <c r="BI55" s="162"/>
      <c r="BJ55" s="162"/>
      <c r="BK55" s="163"/>
      <c r="BL55" s="161">
        <v>0</v>
      </c>
      <c r="BM55" s="162"/>
      <c r="BN55" s="162"/>
      <c r="BO55" s="162"/>
      <c r="BP55" s="163"/>
      <c r="BQ55" s="161">
        <v>0</v>
      </c>
      <c r="BR55" s="162"/>
      <c r="BS55" s="162"/>
      <c r="BT55" s="163"/>
      <c r="BU55" s="161">
        <f>IF(ISNUMBER(BG55),BG55,0)+IF(ISNUMBER(BL55),BL55,0)</f>
        <v>0</v>
      </c>
      <c r="BV55" s="162"/>
      <c r="BW55" s="162"/>
      <c r="BX55" s="162"/>
      <c r="BY55" s="163"/>
    </row>
    <row r="56" spans="1:79" s="9" customFormat="1" ht="12.75" customHeight="1" x14ac:dyDescent="0.2">
      <c r="A56" s="119"/>
      <c r="B56" s="117"/>
      <c r="C56" s="117"/>
      <c r="D56" s="118"/>
      <c r="E56" s="138" t="s">
        <v>179</v>
      </c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40"/>
      <c r="U56" s="165">
        <v>949352</v>
      </c>
      <c r="V56" s="166"/>
      <c r="W56" s="166"/>
      <c r="X56" s="166"/>
      <c r="Y56" s="167"/>
      <c r="Z56" s="165">
        <v>0</v>
      </c>
      <c r="AA56" s="166"/>
      <c r="AB56" s="166"/>
      <c r="AC56" s="166"/>
      <c r="AD56" s="167"/>
      <c r="AE56" s="165">
        <v>0</v>
      </c>
      <c r="AF56" s="166"/>
      <c r="AG56" s="166"/>
      <c r="AH56" s="167"/>
      <c r="AI56" s="165">
        <f>IF(ISNUMBER(U56),U56,0)+IF(ISNUMBER(Z56),Z56,0)</f>
        <v>949352</v>
      </c>
      <c r="AJ56" s="166"/>
      <c r="AK56" s="166"/>
      <c r="AL56" s="166"/>
      <c r="AM56" s="167"/>
      <c r="AN56" s="165">
        <v>1005578</v>
      </c>
      <c r="AO56" s="166"/>
      <c r="AP56" s="166"/>
      <c r="AQ56" s="166"/>
      <c r="AR56" s="167"/>
      <c r="AS56" s="165">
        <v>0</v>
      </c>
      <c r="AT56" s="166"/>
      <c r="AU56" s="166"/>
      <c r="AV56" s="166"/>
      <c r="AW56" s="167"/>
      <c r="AX56" s="165">
        <v>0</v>
      </c>
      <c r="AY56" s="166"/>
      <c r="AZ56" s="166"/>
      <c r="BA56" s="167"/>
      <c r="BB56" s="165">
        <f>IF(ISNUMBER(AN56),AN56,0)+IF(ISNUMBER(AS56),AS56,0)</f>
        <v>1005578</v>
      </c>
      <c r="BC56" s="166"/>
      <c r="BD56" s="166"/>
      <c r="BE56" s="166"/>
      <c r="BF56" s="167"/>
      <c r="BG56" s="165">
        <v>897760</v>
      </c>
      <c r="BH56" s="166"/>
      <c r="BI56" s="166"/>
      <c r="BJ56" s="166"/>
      <c r="BK56" s="167"/>
      <c r="BL56" s="165">
        <v>0</v>
      </c>
      <c r="BM56" s="166"/>
      <c r="BN56" s="166"/>
      <c r="BO56" s="166"/>
      <c r="BP56" s="167"/>
      <c r="BQ56" s="165">
        <v>0</v>
      </c>
      <c r="BR56" s="166"/>
      <c r="BS56" s="166"/>
      <c r="BT56" s="167"/>
      <c r="BU56" s="165">
        <f>IF(ISNUMBER(BG56),BG56,0)+IF(ISNUMBER(BL56),BL56,0)</f>
        <v>897760</v>
      </c>
      <c r="BV56" s="166"/>
      <c r="BW56" s="166"/>
      <c r="BX56" s="166"/>
      <c r="BY56" s="167"/>
    </row>
    <row r="58" spans="1:79" ht="14.25" customHeight="1" x14ac:dyDescent="0.2">
      <c r="A58" s="67" t="s">
        <v>307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</row>
    <row r="59" spans="1:79" ht="15" customHeight="1" x14ac:dyDescent="0.2">
      <c r="A59" s="78" t="s">
        <v>242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</row>
    <row r="60" spans="1:79" ht="23.1" customHeight="1" x14ac:dyDescent="0.2">
      <c r="A60" s="94" t="s">
        <v>150</v>
      </c>
      <c r="B60" s="95"/>
      <c r="C60" s="95"/>
      <c r="D60" s="95"/>
      <c r="E60" s="96"/>
      <c r="F60" s="57" t="s">
        <v>20</v>
      </c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1" t="s">
        <v>243</v>
      </c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3"/>
      <c r="AN60" s="51" t="s">
        <v>244</v>
      </c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3"/>
      <c r="BG60" s="51" t="s">
        <v>245</v>
      </c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3"/>
    </row>
    <row r="61" spans="1:79" ht="51.75" customHeight="1" x14ac:dyDescent="0.2">
      <c r="A61" s="97"/>
      <c r="B61" s="98"/>
      <c r="C61" s="98"/>
      <c r="D61" s="98"/>
      <c r="E61" s="99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1" t="s">
        <v>5</v>
      </c>
      <c r="V61" s="52"/>
      <c r="W61" s="52"/>
      <c r="X61" s="52"/>
      <c r="Y61" s="53"/>
      <c r="Z61" s="51" t="s">
        <v>4</v>
      </c>
      <c r="AA61" s="52"/>
      <c r="AB61" s="52"/>
      <c r="AC61" s="52"/>
      <c r="AD61" s="53"/>
      <c r="AE61" s="71" t="s">
        <v>147</v>
      </c>
      <c r="AF61" s="72"/>
      <c r="AG61" s="72"/>
      <c r="AH61" s="73"/>
      <c r="AI61" s="51" t="s">
        <v>6</v>
      </c>
      <c r="AJ61" s="52"/>
      <c r="AK61" s="52"/>
      <c r="AL61" s="52"/>
      <c r="AM61" s="53"/>
      <c r="AN61" s="51" t="s">
        <v>5</v>
      </c>
      <c r="AO61" s="52"/>
      <c r="AP61" s="52"/>
      <c r="AQ61" s="52"/>
      <c r="AR61" s="53"/>
      <c r="AS61" s="51" t="s">
        <v>4</v>
      </c>
      <c r="AT61" s="52"/>
      <c r="AU61" s="52"/>
      <c r="AV61" s="52"/>
      <c r="AW61" s="53"/>
      <c r="AX61" s="71" t="s">
        <v>147</v>
      </c>
      <c r="AY61" s="72"/>
      <c r="AZ61" s="72"/>
      <c r="BA61" s="73"/>
      <c r="BB61" s="51" t="s">
        <v>118</v>
      </c>
      <c r="BC61" s="52"/>
      <c r="BD61" s="52"/>
      <c r="BE61" s="52"/>
      <c r="BF61" s="53"/>
      <c r="BG61" s="51" t="s">
        <v>5</v>
      </c>
      <c r="BH61" s="52"/>
      <c r="BI61" s="52"/>
      <c r="BJ61" s="52"/>
      <c r="BK61" s="53"/>
      <c r="BL61" s="51" t="s">
        <v>4</v>
      </c>
      <c r="BM61" s="52"/>
      <c r="BN61" s="52"/>
      <c r="BO61" s="52"/>
      <c r="BP61" s="53"/>
      <c r="BQ61" s="71" t="s">
        <v>147</v>
      </c>
      <c r="BR61" s="72"/>
      <c r="BS61" s="72"/>
      <c r="BT61" s="73"/>
      <c r="BU61" s="57" t="s">
        <v>119</v>
      </c>
      <c r="BV61" s="57"/>
      <c r="BW61" s="57"/>
      <c r="BX61" s="57"/>
      <c r="BY61" s="57"/>
    </row>
    <row r="62" spans="1:79" ht="15" customHeight="1" x14ac:dyDescent="0.2">
      <c r="A62" s="51">
        <v>1</v>
      </c>
      <c r="B62" s="52"/>
      <c r="C62" s="52"/>
      <c r="D62" s="52"/>
      <c r="E62" s="53"/>
      <c r="F62" s="51">
        <v>2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3"/>
      <c r="U62" s="51">
        <v>3</v>
      </c>
      <c r="V62" s="52"/>
      <c r="W62" s="52"/>
      <c r="X62" s="52"/>
      <c r="Y62" s="53"/>
      <c r="Z62" s="51">
        <v>4</v>
      </c>
      <c r="AA62" s="52"/>
      <c r="AB62" s="52"/>
      <c r="AC62" s="52"/>
      <c r="AD62" s="53"/>
      <c r="AE62" s="51">
        <v>5</v>
      </c>
      <c r="AF62" s="52"/>
      <c r="AG62" s="52"/>
      <c r="AH62" s="53"/>
      <c r="AI62" s="51">
        <v>6</v>
      </c>
      <c r="AJ62" s="52"/>
      <c r="AK62" s="52"/>
      <c r="AL62" s="52"/>
      <c r="AM62" s="53"/>
      <c r="AN62" s="51">
        <v>7</v>
      </c>
      <c r="AO62" s="52"/>
      <c r="AP62" s="52"/>
      <c r="AQ62" s="52"/>
      <c r="AR62" s="53"/>
      <c r="AS62" s="51">
        <v>8</v>
      </c>
      <c r="AT62" s="52"/>
      <c r="AU62" s="52"/>
      <c r="AV62" s="52"/>
      <c r="AW62" s="53"/>
      <c r="AX62" s="51">
        <v>9</v>
      </c>
      <c r="AY62" s="52"/>
      <c r="AZ62" s="52"/>
      <c r="BA62" s="53"/>
      <c r="BB62" s="51">
        <v>10</v>
      </c>
      <c r="BC62" s="52"/>
      <c r="BD62" s="52"/>
      <c r="BE62" s="52"/>
      <c r="BF62" s="53"/>
      <c r="BG62" s="51">
        <v>11</v>
      </c>
      <c r="BH62" s="52"/>
      <c r="BI62" s="52"/>
      <c r="BJ62" s="52"/>
      <c r="BK62" s="53"/>
      <c r="BL62" s="51">
        <v>12</v>
      </c>
      <c r="BM62" s="52"/>
      <c r="BN62" s="52"/>
      <c r="BO62" s="52"/>
      <c r="BP62" s="53"/>
      <c r="BQ62" s="51">
        <v>13</v>
      </c>
      <c r="BR62" s="52"/>
      <c r="BS62" s="52"/>
      <c r="BT62" s="53"/>
      <c r="BU62" s="57">
        <v>14</v>
      </c>
      <c r="BV62" s="57"/>
      <c r="BW62" s="57"/>
      <c r="BX62" s="57"/>
      <c r="BY62" s="57"/>
    </row>
    <row r="63" spans="1:79" s="2" customFormat="1" ht="13.5" hidden="1" customHeight="1" x14ac:dyDescent="0.2">
      <c r="A63" s="54" t="s">
        <v>85</v>
      </c>
      <c r="B63" s="55"/>
      <c r="C63" s="55"/>
      <c r="D63" s="55"/>
      <c r="E63" s="56"/>
      <c r="F63" s="54" t="s">
        <v>78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6"/>
      <c r="U63" s="54" t="s">
        <v>86</v>
      </c>
      <c r="V63" s="55"/>
      <c r="W63" s="55"/>
      <c r="X63" s="55"/>
      <c r="Y63" s="56"/>
      <c r="Z63" s="54" t="s">
        <v>87</v>
      </c>
      <c r="AA63" s="55"/>
      <c r="AB63" s="55"/>
      <c r="AC63" s="55"/>
      <c r="AD63" s="56"/>
      <c r="AE63" s="54" t="s">
        <v>113</v>
      </c>
      <c r="AF63" s="55"/>
      <c r="AG63" s="55"/>
      <c r="AH63" s="56"/>
      <c r="AI63" s="75" t="s">
        <v>217</v>
      </c>
      <c r="AJ63" s="76"/>
      <c r="AK63" s="76"/>
      <c r="AL63" s="76"/>
      <c r="AM63" s="77"/>
      <c r="AN63" s="54" t="s">
        <v>88</v>
      </c>
      <c r="AO63" s="55"/>
      <c r="AP63" s="55"/>
      <c r="AQ63" s="55"/>
      <c r="AR63" s="56"/>
      <c r="AS63" s="54" t="s">
        <v>89</v>
      </c>
      <c r="AT63" s="55"/>
      <c r="AU63" s="55"/>
      <c r="AV63" s="55"/>
      <c r="AW63" s="56"/>
      <c r="AX63" s="54" t="s">
        <v>114</v>
      </c>
      <c r="AY63" s="55"/>
      <c r="AZ63" s="55"/>
      <c r="BA63" s="56"/>
      <c r="BB63" s="75" t="s">
        <v>217</v>
      </c>
      <c r="BC63" s="76"/>
      <c r="BD63" s="76"/>
      <c r="BE63" s="76"/>
      <c r="BF63" s="77"/>
      <c r="BG63" s="54" t="s">
        <v>79</v>
      </c>
      <c r="BH63" s="55"/>
      <c r="BI63" s="55"/>
      <c r="BJ63" s="55"/>
      <c r="BK63" s="56"/>
      <c r="BL63" s="54" t="s">
        <v>80</v>
      </c>
      <c r="BM63" s="55"/>
      <c r="BN63" s="55"/>
      <c r="BO63" s="55"/>
      <c r="BP63" s="56"/>
      <c r="BQ63" s="54" t="s">
        <v>115</v>
      </c>
      <c r="BR63" s="55"/>
      <c r="BS63" s="55"/>
      <c r="BT63" s="56"/>
      <c r="BU63" s="69" t="s">
        <v>217</v>
      </c>
      <c r="BV63" s="69"/>
      <c r="BW63" s="69"/>
      <c r="BX63" s="69"/>
      <c r="BY63" s="69"/>
      <c r="CA63" t="s">
        <v>35</v>
      </c>
    </row>
    <row r="64" spans="1:79" s="9" customFormat="1" ht="12.75" customHeight="1" x14ac:dyDescent="0.2">
      <c r="A64" s="119"/>
      <c r="B64" s="117"/>
      <c r="C64" s="117"/>
      <c r="D64" s="117"/>
      <c r="E64" s="118"/>
      <c r="F64" s="119" t="s">
        <v>179</v>
      </c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8"/>
      <c r="U64" s="165"/>
      <c r="V64" s="166"/>
      <c r="W64" s="166"/>
      <c r="X64" s="166"/>
      <c r="Y64" s="167"/>
      <c r="Z64" s="165"/>
      <c r="AA64" s="166"/>
      <c r="AB64" s="166"/>
      <c r="AC64" s="166"/>
      <c r="AD64" s="167"/>
      <c r="AE64" s="165"/>
      <c r="AF64" s="166"/>
      <c r="AG64" s="166"/>
      <c r="AH64" s="167"/>
      <c r="AI64" s="165">
        <f>IF(ISNUMBER(U64),U64,0)+IF(ISNUMBER(Z64),Z64,0)</f>
        <v>0</v>
      </c>
      <c r="AJ64" s="166"/>
      <c r="AK64" s="166"/>
      <c r="AL64" s="166"/>
      <c r="AM64" s="167"/>
      <c r="AN64" s="165"/>
      <c r="AO64" s="166"/>
      <c r="AP64" s="166"/>
      <c r="AQ64" s="166"/>
      <c r="AR64" s="167"/>
      <c r="AS64" s="165"/>
      <c r="AT64" s="166"/>
      <c r="AU64" s="166"/>
      <c r="AV64" s="166"/>
      <c r="AW64" s="167"/>
      <c r="AX64" s="165"/>
      <c r="AY64" s="166"/>
      <c r="AZ64" s="166"/>
      <c r="BA64" s="167"/>
      <c r="BB64" s="165">
        <f>IF(ISNUMBER(AN64),AN64,0)+IF(ISNUMBER(AS64),AS64,0)</f>
        <v>0</v>
      </c>
      <c r="BC64" s="166"/>
      <c r="BD64" s="166"/>
      <c r="BE64" s="166"/>
      <c r="BF64" s="167"/>
      <c r="BG64" s="165"/>
      <c r="BH64" s="166"/>
      <c r="BI64" s="166"/>
      <c r="BJ64" s="166"/>
      <c r="BK64" s="167"/>
      <c r="BL64" s="165"/>
      <c r="BM64" s="166"/>
      <c r="BN64" s="166"/>
      <c r="BO64" s="166"/>
      <c r="BP64" s="167"/>
      <c r="BQ64" s="165"/>
      <c r="BR64" s="166"/>
      <c r="BS64" s="166"/>
      <c r="BT64" s="167"/>
      <c r="BU64" s="165">
        <f>IF(ISNUMBER(BG64),BG64,0)+IF(ISNUMBER(BL64),BL64,0)</f>
        <v>0</v>
      </c>
      <c r="BV64" s="166"/>
      <c r="BW64" s="166"/>
      <c r="BX64" s="166"/>
      <c r="BY64" s="167"/>
      <c r="CA64" s="9" t="s">
        <v>36</v>
      </c>
    </row>
    <row r="66" spans="1:79" ht="14.25" customHeight="1" x14ac:dyDescent="0.2">
      <c r="A66" s="67" t="s">
        <v>319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</row>
    <row r="67" spans="1:79" ht="15" customHeight="1" x14ac:dyDescent="0.2">
      <c r="A67" s="78" t="s">
        <v>242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</row>
    <row r="68" spans="1:79" ht="23.1" customHeight="1" x14ac:dyDescent="0.2">
      <c r="A68" s="94" t="s">
        <v>149</v>
      </c>
      <c r="B68" s="95"/>
      <c r="C68" s="95"/>
      <c r="D68" s="96"/>
      <c r="E68" s="87" t="s">
        <v>20</v>
      </c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9"/>
      <c r="X68" s="51" t="s">
        <v>246</v>
      </c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3"/>
      <c r="AR68" s="57" t="s">
        <v>248</v>
      </c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</row>
    <row r="69" spans="1:79" ht="48.75" customHeight="1" x14ac:dyDescent="0.2">
      <c r="A69" s="97"/>
      <c r="B69" s="98"/>
      <c r="C69" s="98"/>
      <c r="D69" s="99"/>
      <c r="E69" s="90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2"/>
      <c r="X69" s="87" t="s">
        <v>5</v>
      </c>
      <c r="Y69" s="88"/>
      <c r="Z69" s="88"/>
      <c r="AA69" s="88"/>
      <c r="AB69" s="89"/>
      <c r="AC69" s="87" t="s">
        <v>4</v>
      </c>
      <c r="AD69" s="88"/>
      <c r="AE69" s="88"/>
      <c r="AF69" s="88"/>
      <c r="AG69" s="89"/>
      <c r="AH69" s="71" t="s">
        <v>147</v>
      </c>
      <c r="AI69" s="72"/>
      <c r="AJ69" s="72"/>
      <c r="AK69" s="72"/>
      <c r="AL69" s="73"/>
      <c r="AM69" s="51" t="s">
        <v>6</v>
      </c>
      <c r="AN69" s="52"/>
      <c r="AO69" s="52"/>
      <c r="AP69" s="52"/>
      <c r="AQ69" s="53"/>
      <c r="AR69" s="51" t="s">
        <v>5</v>
      </c>
      <c r="AS69" s="52"/>
      <c r="AT69" s="52"/>
      <c r="AU69" s="52"/>
      <c r="AV69" s="53"/>
      <c r="AW69" s="51" t="s">
        <v>4</v>
      </c>
      <c r="AX69" s="52"/>
      <c r="AY69" s="52"/>
      <c r="AZ69" s="52"/>
      <c r="BA69" s="53"/>
      <c r="BB69" s="71" t="s">
        <v>147</v>
      </c>
      <c r="BC69" s="72"/>
      <c r="BD69" s="72"/>
      <c r="BE69" s="72"/>
      <c r="BF69" s="73"/>
      <c r="BG69" s="51" t="s">
        <v>118</v>
      </c>
      <c r="BH69" s="52"/>
      <c r="BI69" s="52"/>
      <c r="BJ69" s="52"/>
      <c r="BK69" s="53"/>
    </row>
    <row r="70" spans="1:79" ht="12.75" customHeight="1" x14ac:dyDescent="0.2">
      <c r="A70" s="51">
        <v>1</v>
      </c>
      <c r="B70" s="52"/>
      <c r="C70" s="52"/>
      <c r="D70" s="53"/>
      <c r="E70" s="51">
        <v>2</v>
      </c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3"/>
      <c r="X70" s="51">
        <v>3</v>
      </c>
      <c r="Y70" s="52"/>
      <c r="Z70" s="52"/>
      <c r="AA70" s="52"/>
      <c r="AB70" s="53"/>
      <c r="AC70" s="51">
        <v>4</v>
      </c>
      <c r="AD70" s="52"/>
      <c r="AE70" s="52"/>
      <c r="AF70" s="52"/>
      <c r="AG70" s="53"/>
      <c r="AH70" s="51">
        <v>5</v>
      </c>
      <c r="AI70" s="52"/>
      <c r="AJ70" s="52"/>
      <c r="AK70" s="52"/>
      <c r="AL70" s="53"/>
      <c r="AM70" s="51">
        <v>6</v>
      </c>
      <c r="AN70" s="52"/>
      <c r="AO70" s="52"/>
      <c r="AP70" s="52"/>
      <c r="AQ70" s="53"/>
      <c r="AR70" s="51">
        <v>7</v>
      </c>
      <c r="AS70" s="52"/>
      <c r="AT70" s="52"/>
      <c r="AU70" s="52"/>
      <c r="AV70" s="53"/>
      <c r="AW70" s="51">
        <v>8</v>
      </c>
      <c r="AX70" s="52"/>
      <c r="AY70" s="52"/>
      <c r="AZ70" s="52"/>
      <c r="BA70" s="53"/>
      <c r="BB70" s="51">
        <v>9</v>
      </c>
      <c r="BC70" s="52"/>
      <c r="BD70" s="52"/>
      <c r="BE70" s="52"/>
      <c r="BF70" s="53"/>
      <c r="BG70" s="51">
        <v>10</v>
      </c>
      <c r="BH70" s="52"/>
      <c r="BI70" s="52"/>
      <c r="BJ70" s="52"/>
      <c r="BK70" s="53"/>
    </row>
    <row r="71" spans="1:79" s="2" customFormat="1" ht="12.75" hidden="1" customHeight="1" x14ac:dyDescent="0.2">
      <c r="A71" s="54" t="s">
        <v>85</v>
      </c>
      <c r="B71" s="55"/>
      <c r="C71" s="55"/>
      <c r="D71" s="56"/>
      <c r="E71" s="54" t="s">
        <v>78</v>
      </c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6"/>
      <c r="X71" s="107" t="s">
        <v>81</v>
      </c>
      <c r="Y71" s="108"/>
      <c r="Z71" s="108"/>
      <c r="AA71" s="108"/>
      <c r="AB71" s="109"/>
      <c r="AC71" s="107" t="s">
        <v>82</v>
      </c>
      <c r="AD71" s="108"/>
      <c r="AE71" s="108"/>
      <c r="AF71" s="108"/>
      <c r="AG71" s="109"/>
      <c r="AH71" s="54" t="s">
        <v>116</v>
      </c>
      <c r="AI71" s="55"/>
      <c r="AJ71" s="55"/>
      <c r="AK71" s="55"/>
      <c r="AL71" s="56"/>
      <c r="AM71" s="75" t="s">
        <v>218</v>
      </c>
      <c r="AN71" s="76"/>
      <c r="AO71" s="76"/>
      <c r="AP71" s="76"/>
      <c r="AQ71" s="77"/>
      <c r="AR71" s="54" t="s">
        <v>83</v>
      </c>
      <c r="AS71" s="55"/>
      <c r="AT71" s="55"/>
      <c r="AU71" s="55"/>
      <c r="AV71" s="56"/>
      <c r="AW71" s="54" t="s">
        <v>84</v>
      </c>
      <c r="AX71" s="55"/>
      <c r="AY71" s="55"/>
      <c r="AZ71" s="55"/>
      <c r="BA71" s="56"/>
      <c r="BB71" s="54" t="s">
        <v>117</v>
      </c>
      <c r="BC71" s="55"/>
      <c r="BD71" s="55"/>
      <c r="BE71" s="55"/>
      <c r="BF71" s="56"/>
      <c r="BG71" s="75" t="s">
        <v>218</v>
      </c>
      <c r="BH71" s="76"/>
      <c r="BI71" s="76"/>
      <c r="BJ71" s="76"/>
      <c r="BK71" s="77"/>
      <c r="CA71" t="s">
        <v>37</v>
      </c>
    </row>
    <row r="72" spans="1:79" s="137" customFormat="1" ht="12.75" customHeight="1" x14ac:dyDescent="0.2">
      <c r="A72" s="157">
        <v>2111</v>
      </c>
      <c r="B72" s="158"/>
      <c r="C72" s="158"/>
      <c r="D72" s="159"/>
      <c r="E72" s="131" t="s">
        <v>253</v>
      </c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3"/>
      <c r="X72" s="161">
        <v>962163</v>
      </c>
      <c r="Y72" s="162"/>
      <c r="Z72" s="162"/>
      <c r="AA72" s="162"/>
      <c r="AB72" s="163"/>
      <c r="AC72" s="161">
        <v>0</v>
      </c>
      <c r="AD72" s="162"/>
      <c r="AE72" s="162"/>
      <c r="AF72" s="162"/>
      <c r="AG72" s="163"/>
      <c r="AH72" s="161">
        <v>0</v>
      </c>
      <c r="AI72" s="162"/>
      <c r="AJ72" s="162"/>
      <c r="AK72" s="162"/>
      <c r="AL72" s="163"/>
      <c r="AM72" s="161">
        <f>IF(ISNUMBER(X72),X72,0)+IF(ISNUMBER(AC72),AC72,0)</f>
        <v>962163</v>
      </c>
      <c r="AN72" s="162"/>
      <c r="AO72" s="162"/>
      <c r="AP72" s="162"/>
      <c r="AQ72" s="163"/>
      <c r="AR72" s="161">
        <v>962163</v>
      </c>
      <c r="AS72" s="162"/>
      <c r="AT72" s="162"/>
      <c r="AU72" s="162"/>
      <c r="AV72" s="163"/>
      <c r="AW72" s="161">
        <v>0</v>
      </c>
      <c r="AX72" s="162"/>
      <c r="AY72" s="162"/>
      <c r="AZ72" s="162"/>
      <c r="BA72" s="163"/>
      <c r="BB72" s="161">
        <v>0</v>
      </c>
      <c r="BC72" s="162"/>
      <c r="BD72" s="162"/>
      <c r="BE72" s="162"/>
      <c r="BF72" s="163"/>
      <c r="BG72" s="160">
        <f>IF(ISNUMBER(AR72),AR72,0)+IF(ISNUMBER(AW72),AW72,0)</f>
        <v>962163</v>
      </c>
      <c r="BH72" s="160"/>
      <c r="BI72" s="160"/>
      <c r="BJ72" s="160"/>
      <c r="BK72" s="160"/>
      <c r="CA72" s="137" t="s">
        <v>38</v>
      </c>
    </row>
    <row r="73" spans="1:79" s="137" customFormat="1" ht="12.75" customHeight="1" x14ac:dyDescent="0.2">
      <c r="A73" s="157">
        <v>2120</v>
      </c>
      <c r="B73" s="158"/>
      <c r="C73" s="158"/>
      <c r="D73" s="159"/>
      <c r="E73" s="131" t="s">
        <v>254</v>
      </c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3"/>
      <c r="X73" s="161">
        <v>211676</v>
      </c>
      <c r="Y73" s="162"/>
      <c r="Z73" s="162"/>
      <c r="AA73" s="162"/>
      <c r="AB73" s="163"/>
      <c r="AC73" s="161">
        <v>0</v>
      </c>
      <c r="AD73" s="162"/>
      <c r="AE73" s="162"/>
      <c r="AF73" s="162"/>
      <c r="AG73" s="163"/>
      <c r="AH73" s="161">
        <v>0</v>
      </c>
      <c r="AI73" s="162"/>
      <c r="AJ73" s="162"/>
      <c r="AK73" s="162"/>
      <c r="AL73" s="163"/>
      <c r="AM73" s="161">
        <f>IF(ISNUMBER(X73),X73,0)+IF(ISNUMBER(AC73),AC73,0)</f>
        <v>211676</v>
      </c>
      <c r="AN73" s="162"/>
      <c r="AO73" s="162"/>
      <c r="AP73" s="162"/>
      <c r="AQ73" s="163"/>
      <c r="AR73" s="161">
        <v>211676</v>
      </c>
      <c r="AS73" s="162"/>
      <c r="AT73" s="162"/>
      <c r="AU73" s="162"/>
      <c r="AV73" s="163"/>
      <c r="AW73" s="161">
        <v>0</v>
      </c>
      <c r="AX73" s="162"/>
      <c r="AY73" s="162"/>
      <c r="AZ73" s="162"/>
      <c r="BA73" s="163"/>
      <c r="BB73" s="161">
        <v>0</v>
      </c>
      <c r="BC73" s="162"/>
      <c r="BD73" s="162"/>
      <c r="BE73" s="162"/>
      <c r="BF73" s="163"/>
      <c r="BG73" s="160">
        <f>IF(ISNUMBER(AR73),AR73,0)+IF(ISNUMBER(AW73),AW73,0)</f>
        <v>211676</v>
      </c>
      <c r="BH73" s="160"/>
      <c r="BI73" s="160"/>
      <c r="BJ73" s="160"/>
      <c r="BK73" s="160"/>
    </row>
    <row r="74" spans="1:79" s="137" customFormat="1" ht="12.75" customHeight="1" x14ac:dyDescent="0.2">
      <c r="A74" s="157">
        <v>2210</v>
      </c>
      <c r="B74" s="158"/>
      <c r="C74" s="158"/>
      <c r="D74" s="159"/>
      <c r="E74" s="131" t="s">
        <v>255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3"/>
      <c r="X74" s="161">
        <v>12000</v>
      </c>
      <c r="Y74" s="162"/>
      <c r="Z74" s="162"/>
      <c r="AA74" s="162"/>
      <c r="AB74" s="163"/>
      <c r="AC74" s="161">
        <v>0</v>
      </c>
      <c r="AD74" s="162"/>
      <c r="AE74" s="162"/>
      <c r="AF74" s="162"/>
      <c r="AG74" s="163"/>
      <c r="AH74" s="161">
        <v>0</v>
      </c>
      <c r="AI74" s="162"/>
      <c r="AJ74" s="162"/>
      <c r="AK74" s="162"/>
      <c r="AL74" s="163"/>
      <c r="AM74" s="161">
        <f>IF(ISNUMBER(X74),X74,0)+IF(ISNUMBER(AC74),AC74,0)</f>
        <v>12000</v>
      </c>
      <c r="AN74" s="162"/>
      <c r="AO74" s="162"/>
      <c r="AP74" s="162"/>
      <c r="AQ74" s="163"/>
      <c r="AR74" s="161">
        <v>12000</v>
      </c>
      <c r="AS74" s="162"/>
      <c r="AT74" s="162"/>
      <c r="AU74" s="162"/>
      <c r="AV74" s="163"/>
      <c r="AW74" s="161">
        <v>0</v>
      </c>
      <c r="AX74" s="162"/>
      <c r="AY74" s="162"/>
      <c r="AZ74" s="162"/>
      <c r="BA74" s="163"/>
      <c r="BB74" s="161">
        <v>0</v>
      </c>
      <c r="BC74" s="162"/>
      <c r="BD74" s="162"/>
      <c r="BE74" s="162"/>
      <c r="BF74" s="163"/>
      <c r="BG74" s="160">
        <f>IF(ISNUMBER(AR74),AR74,0)+IF(ISNUMBER(AW74),AW74,0)</f>
        <v>12000</v>
      </c>
      <c r="BH74" s="160"/>
      <c r="BI74" s="160"/>
      <c r="BJ74" s="160"/>
      <c r="BK74" s="160"/>
    </row>
    <row r="75" spans="1:79" s="137" customFormat="1" ht="12.75" customHeight="1" x14ac:dyDescent="0.2">
      <c r="A75" s="157">
        <v>2240</v>
      </c>
      <c r="B75" s="158"/>
      <c r="C75" s="158"/>
      <c r="D75" s="159"/>
      <c r="E75" s="131" t="s">
        <v>256</v>
      </c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3"/>
      <c r="X75" s="161">
        <v>31850</v>
      </c>
      <c r="Y75" s="162"/>
      <c r="Z75" s="162"/>
      <c r="AA75" s="162"/>
      <c r="AB75" s="163"/>
      <c r="AC75" s="161">
        <v>0</v>
      </c>
      <c r="AD75" s="162"/>
      <c r="AE75" s="162"/>
      <c r="AF75" s="162"/>
      <c r="AG75" s="163"/>
      <c r="AH75" s="161">
        <v>0</v>
      </c>
      <c r="AI75" s="162"/>
      <c r="AJ75" s="162"/>
      <c r="AK75" s="162"/>
      <c r="AL75" s="163"/>
      <c r="AM75" s="161">
        <f>IF(ISNUMBER(X75),X75,0)+IF(ISNUMBER(AC75),AC75,0)</f>
        <v>31850</v>
      </c>
      <c r="AN75" s="162"/>
      <c r="AO75" s="162"/>
      <c r="AP75" s="162"/>
      <c r="AQ75" s="163"/>
      <c r="AR75" s="161">
        <v>31850</v>
      </c>
      <c r="AS75" s="162"/>
      <c r="AT75" s="162"/>
      <c r="AU75" s="162"/>
      <c r="AV75" s="163"/>
      <c r="AW75" s="161">
        <v>0</v>
      </c>
      <c r="AX75" s="162"/>
      <c r="AY75" s="162"/>
      <c r="AZ75" s="162"/>
      <c r="BA75" s="163"/>
      <c r="BB75" s="161">
        <v>0</v>
      </c>
      <c r="BC75" s="162"/>
      <c r="BD75" s="162"/>
      <c r="BE75" s="162"/>
      <c r="BF75" s="163"/>
      <c r="BG75" s="160">
        <f>IF(ISNUMBER(AR75),AR75,0)+IF(ISNUMBER(AW75),AW75,0)</f>
        <v>31850</v>
      </c>
      <c r="BH75" s="160"/>
      <c r="BI75" s="160"/>
      <c r="BJ75" s="160"/>
      <c r="BK75" s="160"/>
    </row>
    <row r="76" spans="1:79" s="137" customFormat="1" ht="12.75" customHeight="1" x14ac:dyDescent="0.2">
      <c r="A76" s="157">
        <v>2250</v>
      </c>
      <c r="B76" s="158"/>
      <c r="C76" s="158"/>
      <c r="D76" s="159"/>
      <c r="E76" s="131" t="s">
        <v>257</v>
      </c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3"/>
      <c r="X76" s="161">
        <v>0</v>
      </c>
      <c r="Y76" s="162"/>
      <c r="Z76" s="162"/>
      <c r="AA76" s="162"/>
      <c r="AB76" s="163"/>
      <c r="AC76" s="161">
        <v>0</v>
      </c>
      <c r="AD76" s="162"/>
      <c r="AE76" s="162"/>
      <c r="AF76" s="162"/>
      <c r="AG76" s="163"/>
      <c r="AH76" s="161">
        <v>0</v>
      </c>
      <c r="AI76" s="162"/>
      <c r="AJ76" s="162"/>
      <c r="AK76" s="162"/>
      <c r="AL76" s="163"/>
      <c r="AM76" s="161">
        <f>IF(ISNUMBER(X76),X76,0)+IF(ISNUMBER(AC76),AC76,0)</f>
        <v>0</v>
      </c>
      <c r="AN76" s="162"/>
      <c r="AO76" s="162"/>
      <c r="AP76" s="162"/>
      <c r="AQ76" s="163"/>
      <c r="AR76" s="161">
        <v>0</v>
      </c>
      <c r="AS76" s="162"/>
      <c r="AT76" s="162"/>
      <c r="AU76" s="162"/>
      <c r="AV76" s="163"/>
      <c r="AW76" s="161">
        <v>0</v>
      </c>
      <c r="AX76" s="162"/>
      <c r="AY76" s="162"/>
      <c r="AZ76" s="162"/>
      <c r="BA76" s="163"/>
      <c r="BB76" s="161">
        <v>0</v>
      </c>
      <c r="BC76" s="162"/>
      <c r="BD76" s="162"/>
      <c r="BE76" s="162"/>
      <c r="BF76" s="163"/>
      <c r="BG76" s="160">
        <f>IF(ISNUMBER(AR76),AR76,0)+IF(ISNUMBER(AW76),AW76,0)</f>
        <v>0</v>
      </c>
      <c r="BH76" s="160"/>
      <c r="BI76" s="160"/>
      <c r="BJ76" s="160"/>
      <c r="BK76" s="160"/>
    </row>
    <row r="77" spans="1:79" s="137" customFormat="1" ht="25.5" customHeight="1" x14ac:dyDescent="0.2">
      <c r="A77" s="157">
        <v>2282</v>
      </c>
      <c r="B77" s="158"/>
      <c r="C77" s="158"/>
      <c r="D77" s="159"/>
      <c r="E77" s="131" t="s">
        <v>258</v>
      </c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3"/>
      <c r="X77" s="161">
        <v>0</v>
      </c>
      <c r="Y77" s="162"/>
      <c r="Z77" s="162"/>
      <c r="AA77" s="162"/>
      <c r="AB77" s="163"/>
      <c r="AC77" s="161">
        <v>0</v>
      </c>
      <c r="AD77" s="162"/>
      <c r="AE77" s="162"/>
      <c r="AF77" s="162"/>
      <c r="AG77" s="163"/>
      <c r="AH77" s="161">
        <v>0</v>
      </c>
      <c r="AI77" s="162"/>
      <c r="AJ77" s="162"/>
      <c r="AK77" s="162"/>
      <c r="AL77" s="163"/>
      <c r="AM77" s="161">
        <f>IF(ISNUMBER(X77),X77,0)+IF(ISNUMBER(AC77),AC77,0)</f>
        <v>0</v>
      </c>
      <c r="AN77" s="162"/>
      <c r="AO77" s="162"/>
      <c r="AP77" s="162"/>
      <c r="AQ77" s="163"/>
      <c r="AR77" s="161">
        <v>0</v>
      </c>
      <c r="AS77" s="162"/>
      <c r="AT77" s="162"/>
      <c r="AU77" s="162"/>
      <c r="AV77" s="163"/>
      <c r="AW77" s="161">
        <v>0</v>
      </c>
      <c r="AX77" s="162"/>
      <c r="AY77" s="162"/>
      <c r="AZ77" s="162"/>
      <c r="BA77" s="163"/>
      <c r="BB77" s="161">
        <v>0</v>
      </c>
      <c r="BC77" s="162"/>
      <c r="BD77" s="162"/>
      <c r="BE77" s="162"/>
      <c r="BF77" s="163"/>
      <c r="BG77" s="160">
        <f>IF(ISNUMBER(AR77),AR77,0)+IF(ISNUMBER(AW77),AW77,0)</f>
        <v>0</v>
      </c>
      <c r="BH77" s="160"/>
      <c r="BI77" s="160"/>
      <c r="BJ77" s="160"/>
      <c r="BK77" s="160"/>
    </row>
    <row r="78" spans="1:79" s="9" customFormat="1" ht="12.75" customHeight="1" x14ac:dyDescent="0.2">
      <c r="A78" s="119"/>
      <c r="B78" s="117"/>
      <c r="C78" s="117"/>
      <c r="D78" s="118"/>
      <c r="E78" s="138" t="s">
        <v>179</v>
      </c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40"/>
      <c r="X78" s="165">
        <v>1217689</v>
      </c>
      <c r="Y78" s="166"/>
      <c r="Z78" s="166"/>
      <c r="AA78" s="166"/>
      <c r="AB78" s="167"/>
      <c r="AC78" s="165">
        <v>0</v>
      </c>
      <c r="AD78" s="166"/>
      <c r="AE78" s="166"/>
      <c r="AF78" s="166"/>
      <c r="AG78" s="167"/>
      <c r="AH78" s="165">
        <v>0</v>
      </c>
      <c r="AI78" s="166"/>
      <c r="AJ78" s="166"/>
      <c r="AK78" s="166"/>
      <c r="AL78" s="167"/>
      <c r="AM78" s="165">
        <f>IF(ISNUMBER(X78),X78,0)+IF(ISNUMBER(AC78),AC78,0)</f>
        <v>1217689</v>
      </c>
      <c r="AN78" s="166"/>
      <c r="AO78" s="166"/>
      <c r="AP78" s="166"/>
      <c r="AQ78" s="167"/>
      <c r="AR78" s="165">
        <v>1217689</v>
      </c>
      <c r="AS78" s="166"/>
      <c r="AT78" s="166"/>
      <c r="AU78" s="166"/>
      <c r="AV78" s="167"/>
      <c r="AW78" s="165">
        <v>0</v>
      </c>
      <c r="AX78" s="166"/>
      <c r="AY78" s="166"/>
      <c r="AZ78" s="166"/>
      <c r="BA78" s="167"/>
      <c r="BB78" s="165">
        <v>0</v>
      </c>
      <c r="BC78" s="166"/>
      <c r="BD78" s="166"/>
      <c r="BE78" s="166"/>
      <c r="BF78" s="167"/>
      <c r="BG78" s="164">
        <f>IF(ISNUMBER(AR78),AR78,0)+IF(ISNUMBER(AW78),AW78,0)</f>
        <v>1217689</v>
      </c>
      <c r="BH78" s="164"/>
      <c r="BI78" s="164"/>
      <c r="BJ78" s="164"/>
      <c r="BK78" s="164"/>
    </row>
    <row r="80" spans="1:79" ht="14.25" customHeight="1" x14ac:dyDescent="0.2">
      <c r="A80" s="67" t="s">
        <v>320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</row>
    <row r="81" spans="1:79" ht="15" customHeight="1" x14ac:dyDescent="0.2">
      <c r="A81" s="78" t="s">
        <v>242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</row>
    <row r="82" spans="1:79" ht="23.1" customHeight="1" x14ac:dyDescent="0.2">
      <c r="A82" s="94" t="s">
        <v>150</v>
      </c>
      <c r="B82" s="95"/>
      <c r="C82" s="95"/>
      <c r="D82" s="95"/>
      <c r="E82" s="96"/>
      <c r="F82" s="87" t="s">
        <v>20</v>
      </c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9"/>
      <c r="X82" s="57" t="s">
        <v>246</v>
      </c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1" t="s">
        <v>248</v>
      </c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3"/>
    </row>
    <row r="83" spans="1:79" ht="53.25" customHeight="1" x14ac:dyDescent="0.2">
      <c r="A83" s="97"/>
      <c r="B83" s="98"/>
      <c r="C83" s="98"/>
      <c r="D83" s="98"/>
      <c r="E83" s="99"/>
      <c r="F83" s="90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2"/>
      <c r="X83" s="51" t="s">
        <v>5</v>
      </c>
      <c r="Y83" s="52"/>
      <c r="Z83" s="52"/>
      <c r="AA83" s="52"/>
      <c r="AB83" s="53"/>
      <c r="AC83" s="51" t="s">
        <v>4</v>
      </c>
      <c r="AD83" s="52"/>
      <c r="AE83" s="52"/>
      <c r="AF83" s="52"/>
      <c r="AG83" s="53"/>
      <c r="AH83" s="71" t="s">
        <v>147</v>
      </c>
      <c r="AI83" s="72"/>
      <c r="AJ83" s="72"/>
      <c r="AK83" s="72"/>
      <c r="AL83" s="73"/>
      <c r="AM83" s="51" t="s">
        <v>6</v>
      </c>
      <c r="AN83" s="52"/>
      <c r="AO83" s="52"/>
      <c r="AP83" s="52"/>
      <c r="AQ83" s="53"/>
      <c r="AR83" s="51" t="s">
        <v>5</v>
      </c>
      <c r="AS83" s="52"/>
      <c r="AT83" s="52"/>
      <c r="AU83" s="52"/>
      <c r="AV83" s="53"/>
      <c r="AW83" s="51" t="s">
        <v>4</v>
      </c>
      <c r="AX83" s="52"/>
      <c r="AY83" s="52"/>
      <c r="AZ83" s="52"/>
      <c r="BA83" s="53"/>
      <c r="BB83" s="74" t="s">
        <v>147</v>
      </c>
      <c r="BC83" s="74"/>
      <c r="BD83" s="74"/>
      <c r="BE83" s="74"/>
      <c r="BF83" s="74"/>
      <c r="BG83" s="51" t="s">
        <v>118</v>
      </c>
      <c r="BH83" s="52"/>
      <c r="BI83" s="52"/>
      <c r="BJ83" s="52"/>
      <c r="BK83" s="53"/>
    </row>
    <row r="84" spans="1:79" ht="15" customHeight="1" x14ac:dyDescent="0.2">
      <c r="A84" s="51">
        <v>1</v>
      </c>
      <c r="B84" s="52"/>
      <c r="C84" s="52"/>
      <c r="D84" s="52"/>
      <c r="E84" s="53"/>
      <c r="F84" s="51">
        <v>2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3"/>
      <c r="X84" s="51">
        <v>3</v>
      </c>
      <c r="Y84" s="52"/>
      <c r="Z84" s="52"/>
      <c r="AA84" s="52"/>
      <c r="AB84" s="53"/>
      <c r="AC84" s="51">
        <v>4</v>
      </c>
      <c r="AD84" s="52"/>
      <c r="AE84" s="52"/>
      <c r="AF84" s="52"/>
      <c r="AG84" s="53"/>
      <c r="AH84" s="51">
        <v>5</v>
      </c>
      <c r="AI84" s="52"/>
      <c r="AJ84" s="52"/>
      <c r="AK84" s="52"/>
      <c r="AL84" s="53"/>
      <c r="AM84" s="51">
        <v>6</v>
      </c>
      <c r="AN84" s="52"/>
      <c r="AO84" s="52"/>
      <c r="AP84" s="52"/>
      <c r="AQ84" s="53"/>
      <c r="AR84" s="51">
        <v>7</v>
      </c>
      <c r="AS84" s="52"/>
      <c r="AT84" s="52"/>
      <c r="AU84" s="52"/>
      <c r="AV84" s="53"/>
      <c r="AW84" s="51">
        <v>8</v>
      </c>
      <c r="AX84" s="52"/>
      <c r="AY84" s="52"/>
      <c r="AZ84" s="52"/>
      <c r="BA84" s="53"/>
      <c r="BB84" s="51">
        <v>9</v>
      </c>
      <c r="BC84" s="52"/>
      <c r="BD84" s="52"/>
      <c r="BE84" s="52"/>
      <c r="BF84" s="53"/>
      <c r="BG84" s="51">
        <v>10</v>
      </c>
      <c r="BH84" s="52"/>
      <c r="BI84" s="52"/>
      <c r="BJ84" s="52"/>
      <c r="BK84" s="53"/>
    </row>
    <row r="85" spans="1:79" s="2" customFormat="1" ht="15" hidden="1" customHeight="1" x14ac:dyDescent="0.2">
      <c r="A85" s="54" t="s">
        <v>85</v>
      </c>
      <c r="B85" s="55"/>
      <c r="C85" s="55"/>
      <c r="D85" s="55"/>
      <c r="E85" s="56"/>
      <c r="F85" s="54" t="s">
        <v>78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6"/>
      <c r="X85" s="54" t="s">
        <v>81</v>
      </c>
      <c r="Y85" s="55"/>
      <c r="Z85" s="55"/>
      <c r="AA85" s="55"/>
      <c r="AB85" s="56"/>
      <c r="AC85" s="54" t="s">
        <v>82</v>
      </c>
      <c r="AD85" s="55"/>
      <c r="AE85" s="55"/>
      <c r="AF85" s="55"/>
      <c r="AG85" s="56"/>
      <c r="AH85" s="54" t="s">
        <v>116</v>
      </c>
      <c r="AI85" s="55"/>
      <c r="AJ85" s="55"/>
      <c r="AK85" s="55"/>
      <c r="AL85" s="56"/>
      <c r="AM85" s="75" t="s">
        <v>218</v>
      </c>
      <c r="AN85" s="76"/>
      <c r="AO85" s="76"/>
      <c r="AP85" s="76"/>
      <c r="AQ85" s="77"/>
      <c r="AR85" s="54" t="s">
        <v>83</v>
      </c>
      <c r="AS85" s="55"/>
      <c r="AT85" s="55"/>
      <c r="AU85" s="55"/>
      <c r="AV85" s="56"/>
      <c r="AW85" s="54" t="s">
        <v>84</v>
      </c>
      <c r="AX85" s="55"/>
      <c r="AY85" s="55"/>
      <c r="AZ85" s="55"/>
      <c r="BA85" s="56"/>
      <c r="BB85" s="54" t="s">
        <v>117</v>
      </c>
      <c r="BC85" s="55"/>
      <c r="BD85" s="55"/>
      <c r="BE85" s="55"/>
      <c r="BF85" s="56"/>
      <c r="BG85" s="75" t="s">
        <v>218</v>
      </c>
      <c r="BH85" s="76"/>
      <c r="BI85" s="76"/>
      <c r="BJ85" s="76"/>
      <c r="BK85" s="77"/>
      <c r="CA85" t="s">
        <v>39</v>
      </c>
    </row>
    <row r="86" spans="1:79" s="9" customFormat="1" ht="12.75" customHeight="1" x14ac:dyDescent="0.2">
      <c r="A86" s="119"/>
      <c r="B86" s="117"/>
      <c r="C86" s="117"/>
      <c r="D86" s="117"/>
      <c r="E86" s="118"/>
      <c r="F86" s="119" t="s">
        <v>179</v>
      </c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8"/>
      <c r="X86" s="168"/>
      <c r="Y86" s="169"/>
      <c r="Z86" s="169"/>
      <c r="AA86" s="169"/>
      <c r="AB86" s="170"/>
      <c r="AC86" s="168"/>
      <c r="AD86" s="169"/>
      <c r="AE86" s="169"/>
      <c r="AF86" s="169"/>
      <c r="AG86" s="170"/>
      <c r="AH86" s="164"/>
      <c r="AI86" s="164"/>
      <c r="AJ86" s="164"/>
      <c r="AK86" s="164"/>
      <c r="AL86" s="164"/>
      <c r="AM86" s="164">
        <f>IF(ISNUMBER(X86),X86,0)+IF(ISNUMBER(AC86),AC86,0)</f>
        <v>0</v>
      </c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>
        <f>IF(ISNUMBER(AR86),AR86,0)+IF(ISNUMBER(AW86),AW86,0)</f>
        <v>0</v>
      </c>
      <c r="BH86" s="164"/>
      <c r="BI86" s="164"/>
      <c r="BJ86" s="164"/>
      <c r="BK86" s="164"/>
      <c r="CA86" s="9" t="s">
        <v>40</v>
      </c>
    </row>
    <row r="89" spans="1:79" ht="14.25" customHeight="1" x14ac:dyDescent="0.2">
      <c r="A89" s="67" t="s">
        <v>151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</row>
    <row r="90" spans="1:79" ht="14.25" customHeight="1" x14ac:dyDescent="0.2">
      <c r="A90" s="67" t="s">
        <v>308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</row>
    <row r="91" spans="1:79" ht="15" customHeight="1" x14ac:dyDescent="0.2">
      <c r="A91" s="78" t="s">
        <v>242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78"/>
    </row>
    <row r="92" spans="1:79" ht="23.1" customHeight="1" x14ac:dyDescent="0.2">
      <c r="A92" s="87" t="s">
        <v>7</v>
      </c>
      <c r="B92" s="88"/>
      <c r="C92" s="88"/>
      <c r="D92" s="87" t="s">
        <v>152</v>
      </c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9"/>
      <c r="U92" s="51" t="s">
        <v>243</v>
      </c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3"/>
      <c r="AN92" s="51" t="s">
        <v>244</v>
      </c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3"/>
      <c r="BG92" s="57" t="s">
        <v>245</v>
      </c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</row>
    <row r="93" spans="1:79" ht="52.5" customHeight="1" x14ac:dyDescent="0.2">
      <c r="A93" s="90"/>
      <c r="B93" s="91"/>
      <c r="C93" s="91"/>
      <c r="D93" s="90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2"/>
      <c r="U93" s="51" t="s">
        <v>5</v>
      </c>
      <c r="V93" s="52"/>
      <c r="W93" s="52"/>
      <c r="X93" s="52"/>
      <c r="Y93" s="53"/>
      <c r="Z93" s="51" t="s">
        <v>4</v>
      </c>
      <c r="AA93" s="52"/>
      <c r="AB93" s="52"/>
      <c r="AC93" s="52"/>
      <c r="AD93" s="53"/>
      <c r="AE93" s="71" t="s">
        <v>147</v>
      </c>
      <c r="AF93" s="72"/>
      <c r="AG93" s="72"/>
      <c r="AH93" s="73"/>
      <c r="AI93" s="51" t="s">
        <v>6</v>
      </c>
      <c r="AJ93" s="52"/>
      <c r="AK93" s="52"/>
      <c r="AL93" s="52"/>
      <c r="AM93" s="53"/>
      <c r="AN93" s="51" t="s">
        <v>5</v>
      </c>
      <c r="AO93" s="52"/>
      <c r="AP93" s="52"/>
      <c r="AQ93" s="52"/>
      <c r="AR93" s="53"/>
      <c r="AS93" s="51" t="s">
        <v>4</v>
      </c>
      <c r="AT93" s="52"/>
      <c r="AU93" s="52"/>
      <c r="AV93" s="52"/>
      <c r="AW93" s="53"/>
      <c r="AX93" s="71" t="s">
        <v>147</v>
      </c>
      <c r="AY93" s="72"/>
      <c r="AZ93" s="72"/>
      <c r="BA93" s="73"/>
      <c r="BB93" s="51" t="s">
        <v>118</v>
      </c>
      <c r="BC93" s="52"/>
      <c r="BD93" s="52"/>
      <c r="BE93" s="52"/>
      <c r="BF93" s="53"/>
      <c r="BG93" s="51" t="s">
        <v>5</v>
      </c>
      <c r="BH93" s="52"/>
      <c r="BI93" s="52"/>
      <c r="BJ93" s="52"/>
      <c r="BK93" s="53"/>
      <c r="BL93" s="57" t="s">
        <v>4</v>
      </c>
      <c r="BM93" s="57"/>
      <c r="BN93" s="57"/>
      <c r="BO93" s="57"/>
      <c r="BP93" s="57"/>
      <c r="BQ93" s="74" t="s">
        <v>147</v>
      </c>
      <c r="BR93" s="74"/>
      <c r="BS93" s="74"/>
      <c r="BT93" s="74"/>
      <c r="BU93" s="51" t="s">
        <v>119</v>
      </c>
      <c r="BV93" s="52"/>
      <c r="BW93" s="52"/>
      <c r="BX93" s="52"/>
      <c r="BY93" s="53"/>
    </row>
    <row r="94" spans="1:79" ht="15" customHeight="1" x14ac:dyDescent="0.2">
      <c r="A94" s="51">
        <v>1</v>
      </c>
      <c r="B94" s="52"/>
      <c r="C94" s="52"/>
      <c r="D94" s="51">
        <v>2</v>
      </c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3"/>
      <c r="U94" s="51">
        <v>3</v>
      </c>
      <c r="V94" s="52"/>
      <c r="W94" s="52"/>
      <c r="X94" s="52"/>
      <c r="Y94" s="53"/>
      <c r="Z94" s="51">
        <v>4</v>
      </c>
      <c r="AA94" s="52"/>
      <c r="AB94" s="52"/>
      <c r="AC94" s="52"/>
      <c r="AD94" s="53"/>
      <c r="AE94" s="51">
        <v>5</v>
      </c>
      <c r="AF94" s="52"/>
      <c r="AG94" s="52"/>
      <c r="AH94" s="53"/>
      <c r="AI94" s="51">
        <v>6</v>
      </c>
      <c r="AJ94" s="52"/>
      <c r="AK94" s="52"/>
      <c r="AL94" s="52"/>
      <c r="AM94" s="53"/>
      <c r="AN94" s="51">
        <v>7</v>
      </c>
      <c r="AO94" s="52"/>
      <c r="AP94" s="52"/>
      <c r="AQ94" s="52"/>
      <c r="AR94" s="53"/>
      <c r="AS94" s="51">
        <v>8</v>
      </c>
      <c r="AT94" s="52"/>
      <c r="AU94" s="52"/>
      <c r="AV94" s="52"/>
      <c r="AW94" s="53"/>
      <c r="AX94" s="57">
        <v>9</v>
      </c>
      <c r="AY94" s="57"/>
      <c r="AZ94" s="57"/>
      <c r="BA94" s="57"/>
      <c r="BB94" s="51">
        <v>10</v>
      </c>
      <c r="BC94" s="52"/>
      <c r="BD94" s="52"/>
      <c r="BE94" s="52"/>
      <c r="BF94" s="53"/>
      <c r="BG94" s="51">
        <v>11</v>
      </c>
      <c r="BH94" s="52"/>
      <c r="BI94" s="52"/>
      <c r="BJ94" s="52"/>
      <c r="BK94" s="53"/>
      <c r="BL94" s="57">
        <v>12</v>
      </c>
      <c r="BM94" s="57"/>
      <c r="BN94" s="57"/>
      <c r="BO94" s="57"/>
      <c r="BP94" s="57"/>
      <c r="BQ94" s="51">
        <v>13</v>
      </c>
      <c r="BR94" s="52"/>
      <c r="BS94" s="52"/>
      <c r="BT94" s="53"/>
      <c r="BU94" s="51">
        <v>14</v>
      </c>
      <c r="BV94" s="52"/>
      <c r="BW94" s="52"/>
      <c r="BX94" s="52"/>
      <c r="BY94" s="53"/>
    </row>
    <row r="95" spans="1:79" s="2" customFormat="1" ht="14.25" hidden="1" customHeight="1" x14ac:dyDescent="0.2">
      <c r="A95" s="54" t="s">
        <v>90</v>
      </c>
      <c r="B95" s="55"/>
      <c r="C95" s="55"/>
      <c r="D95" s="54" t="s">
        <v>78</v>
      </c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6"/>
      <c r="U95" s="60" t="s">
        <v>86</v>
      </c>
      <c r="V95" s="60"/>
      <c r="W95" s="60"/>
      <c r="X95" s="60"/>
      <c r="Y95" s="60"/>
      <c r="Z95" s="60" t="s">
        <v>87</v>
      </c>
      <c r="AA95" s="60"/>
      <c r="AB95" s="60"/>
      <c r="AC95" s="60"/>
      <c r="AD95" s="60"/>
      <c r="AE95" s="60" t="s">
        <v>113</v>
      </c>
      <c r="AF95" s="60"/>
      <c r="AG95" s="60"/>
      <c r="AH95" s="60"/>
      <c r="AI95" s="69" t="s">
        <v>217</v>
      </c>
      <c r="AJ95" s="69"/>
      <c r="AK95" s="69"/>
      <c r="AL95" s="69"/>
      <c r="AM95" s="69"/>
      <c r="AN95" s="60" t="s">
        <v>88</v>
      </c>
      <c r="AO95" s="60"/>
      <c r="AP95" s="60"/>
      <c r="AQ95" s="60"/>
      <c r="AR95" s="60"/>
      <c r="AS95" s="60" t="s">
        <v>89</v>
      </c>
      <c r="AT95" s="60"/>
      <c r="AU95" s="60"/>
      <c r="AV95" s="60"/>
      <c r="AW95" s="60"/>
      <c r="AX95" s="60" t="s">
        <v>114</v>
      </c>
      <c r="AY95" s="60"/>
      <c r="AZ95" s="60"/>
      <c r="BA95" s="60"/>
      <c r="BB95" s="69" t="s">
        <v>217</v>
      </c>
      <c r="BC95" s="69"/>
      <c r="BD95" s="69"/>
      <c r="BE95" s="69"/>
      <c r="BF95" s="69"/>
      <c r="BG95" s="60" t="s">
        <v>79</v>
      </c>
      <c r="BH95" s="60"/>
      <c r="BI95" s="60"/>
      <c r="BJ95" s="60"/>
      <c r="BK95" s="60"/>
      <c r="BL95" s="60" t="s">
        <v>80</v>
      </c>
      <c r="BM95" s="60"/>
      <c r="BN95" s="60"/>
      <c r="BO95" s="60"/>
      <c r="BP95" s="60"/>
      <c r="BQ95" s="60" t="s">
        <v>115</v>
      </c>
      <c r="BR95" s="60"/>
      <c r="BS95" s="60"/>
      <c r="BT95" s="60"/>
      <c r="BU95" s="69" t="s">
        <v>217</v>
      </c>
      <c r="BV95" s="69"/>
      <c r="BW95" s="69"/>
      <c r="BX95" s="69"/>
      <c r="BY95" s="69"/>
      <c r="CA95" t="s">
        <v>41</v>
      </c>
    </row>
    <row r="96" spans="1:79" s="137" customFormat="1" ht="12.75" customHeight="1" x14ac:dyDescent="0.2">
      <c r="A96" s="157">
        <v>1</v>
      </c>
      <c r="B96" s="158"/>
      <c r="C96" s="158"/>
      <c r="D96" s="131" t="s">
        <v>259</v>
      </c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3"/>
      <c r="U96" s="161">
        <v>949352</v>
      </c>
      <c r="V96" s="162"/>
      <c r="W96" s="162"/>
      <c r="X96" s="162"/>
      <c r="Y96" s="163"/>
      <c r="Z96" s="161">
        <v>0</v>
      </c>
      <c r="AA96" s="162"/>
      <c r="AB96" s="162"/>
      <c r="AC96" s="162"/>
      <c r="AD96" s="163"/>
      <c r="AE96" s="161">
        <v>0</v>
      </c>
      <c r="AF96" s="162"/>
      <c r="AG96" s="162"/>
      <c r="AH96" s="163"/>
      <c r="AI96" s="161">
        <f>IF(ISNUMBER(U96),U96,0)+IF(ISNUMBER(Z96),Z96,0)</f>
        <v>949352</v>
      </c>
      <c r="AJ96" s="162"/>
      <c r="AK96" s="162"/>
      <c r="AL96" s="162"/>
      <c r="AM96" s="163"/>
      <c r="AN96" s="161">
        <v>1005578</v>
      </c>
      <c r="AO96" s="162"/>
      <c r="AP96" s="162"/>
      <c r="AQ96" s="162"/>
      <c r="AR96" s="163"/>
      <c r="AS96" s="161">
        <v>0</v>
      </c>
      <c r="AT96" s="162"/>
      <c r="AU96" s="162"/>
      <c r="AV96" s="162"/>
      <c r="AW96" s="163"/>
      <c r="AX96" s="161">
        <v>0</v>
      </c>
      <c r="AY96" s="162"/>
      <c r="AZ96" s="162"/>
      <c r="BA96" s="163"/>
      <c r="BB96" s="161">
        <f>IF(ISNUMBER(AN96),AN96,0)+IF(ISNUMBER(AS96),AS96,0)</f>
        <v>1005578</v>
      </c>
      <c r="BC96" s="162"/>
      <c r="BD96" s="162"/>
      <c r="BE96" s="162"/>
      <c r="BF96" s="163"/>
      <c r="BG96" s="161">
        <v>897760</v>
      </c>
      <c r="BH96" s="162"/>
      <c r="BI96" s="162"/>
      <c r="BJ96" s="162"/>
      <c r="BK96" s="163"/>
      <c r="BL96" s="161">
        <v>0</v>
      </c>
      <c r="BM96" s="162"/>
      <c r="BN96" s="162"/>
      <c r="BO96" s="162"/>
      <c r="BP96" s="163"/>
      <c r="BQ96" s="161">
        <v>0</v>
      </c>
      <c r="BR96" s="162"/>
      <c r="BS96" s="162"/>
      <c r="BT96" s="163"/>
      <c r="BU96" s="161">
        <f>IF(ISNUMBER(BG96),BG96,0)+IF(ISNUMBER(BL96),BL96,0)</f>
        <v>897760</v>
      </c>
      <c r="BV96" s="162"/>
      <c r="BW96" s="162"/>
      <c r="BX96" s="162"/>
      <c r="BY96" s="163"/>
      <c r="CA96" s="137" t="s">
        <v>42</v>
      </c>
    </row>
    <row r="97" spans="1:79" s="9" customFormat="1" ht="12.75" customHeight="1" x14ac:dyDescent="0.2">
      <c r="A97" s="119"/>
      <c r="B97" s="117"/>
      <c r="C97" s="117"/>
      <c r="D97" s="138" t="s">
        <v>179</v>
      </c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40"/>
      <c r="U97" s="165">
        <v>949352</v>
      </c>
      <c r="V97" s="166"/>
      <c r="W97" s="166"/>
      <c r="X97" s="166"/>
      <c r="Y97" s="167"/>
      <c r="Z97" s="165">
        <v>0</v>
      </c>
      <c r="AA97" s="166"/>
      <c r="AB97" s="166"/>
      <c r="AC97" s="166"/>
      <c r="AD97" s="167"/>
      <c r="AE97" s="165">
        <v>0</v>
      </c>
      <c r="AF97" s="166"/>
      <c r="AG97" s="166"/>
      <c r="AH97" s="167"/>
      <c r="AI97" s="165">
        <f>IF(ISNUMBER(U97),U97,0)+IF(ISNUMBER(Z97),Z97,0)</f>
        <v>949352</v>
      </c>
      <c r="AJ97" s="166"/>
      <c r="AK97" s="166"/>
      <c r="AL97" s="166"/>
      <c r="AM97" s="167"/>
      <c r="AN97" s="165">
        <v>1005578</v>
      </c>
      <c r="AO97" s="166"/>
      <c r="AP97" s="166"/>
      <c r="AQ97" s="166"/>
      <c r="AR97" s="167"/>
      <c r="AS97" s="165">
        <v>0</v>
      </c>
      <c r="AT97" s="166"/>
      <c r="AU97" s="166"/>
      <c r="AV97" s="166"/>
      <c r="AW97" s="167"/>
      <c r="AX97" s="165">
        <v>0</v>
      </c>
      <c r="AY97" s="166"/>
      <c r="AZ97" s="166"/>
      <c r="BA97" s="167"/>
      <c r="BB97" s="165">
        <f>IF(ISNUMBER(AN97),AN97,0)+IF(ISNUMBER(AS97),AS97,0)</f>
        <v>1005578</v>
      </c>
      <c r="BC97" s="166"/>
      <c r="BD97" s="166"/>
      <c r="BE97" s="166"/>
      <c r="BF97" s="167"/>
      <c r="BG97" s="165">
        <v>897760</v>
      </c>
      <c r="BH97" s="166"/>
      <c r="BI97" s="166"/>
      <c r="BJ97" s="166"/>
      <c r="BK97" s="167"/>
      <c r="BL97" s="165">
        <v>0</v>
      </c>
      <c r="BM97" s="166"/>
      <c r="BN97" s="166"/>
      <c r="BO97" s="166"/>
      <c r="BP97" s="167"/>
      <c r="BQ97" s="165">
        <v>0</v>
      </c>
      <c r="BR97" s="166"/>
      <c r="BS97" s="166"/>
      <c r="BT97" s="167"/>
      <c r="BU97" s="165">
        <f>IF(ISNUMBER(BG97),BG97,0)+IF(ISNUMBER(BL97),BL97,0)</f>
        <v>897760</v>
      </c>
      <c r="BV97" s="166"/>
      <c r="BW97" s="166"/>
      <c r="BX97" s="166"/>
      <c r="BY97" s="167"/>
    </row>
    <row r="99" spans="1:79" ht="14.25" customHeight="1" x14ac:dyDescent="0.2">
      <c r="A99" s="67" t="s">
        <v>321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</row>
    <row r="100" spans="1:79" ht="15" customHeight="1" x14ac:dyDescent="0.2">
      <c r="A100" s="70" t="s">
        <v>242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</row>
    <row r="101" spans="1:79" ht="23.1" customHeight="1" x14ac:dyDescent="0.2">
      <c r="A101" s="87" t="s">
        <v>7</v>
      </c>
      <c r="B101" s="88"/>
      <c r="C101" s="88"/>
      <c r="D101" s="87" t="s">
        <v>152</v>
      </c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9"/>
      <c r="U101" s="57" t="s">
        <v>246</v>
      </c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 t="s">
        <v>248</v>
      </c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</row>
    <row r="102" spans="1:79" ht="54" customHeight="1" x14ac:dyDescent="0.2">
      <c r="A102" s="90"/>
      <c r="B102" s="91"/>
      <c r="C102" s="91"/>
      <c r="D102" s="90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2"/>
      <c r="U102" s="51" t="s">
        <v>5</v>
      </c>
      <c r="V102" s="52"/>
      <c r="W102" s="52"/>
      <c r="X102" s="52"/>
      <c r="Y102" s="53"/>
      <c r="Z102" s="51" t="s">
        <v>4</v>
      </c>
      <c r="AA102" s="52"/>
      <c r="AB102" s="52"/>
      <c r="AC102" s="52"/>
      <c r="AD102" s="53"/>
      <c r="AE102" s="71" t="s">
        <v>147</v>
      </c>
      <c r="AF102" s="72"/>
      <c r="AG102" s="72"/>
      <c r="AH102" s="72"/>
      <c r="AI102" s="73"/>
      <c r="AJ102" s="51" t="s">
        <v>6</v>
      </c>
      <c r="AK102" s="52"/>
      <c r="AL102" s="52"/>
      <c r="AM102" s="52"/>
      <c r="AN102" s="53"/>
      <c r="AO102" s="51" t="s">
        <v>5</v>
      </c>
      <c r="AP102" s="52"/>
      <c r="AQ102" s="52"/>
      <c r="AR102" s="52"/>
      <c r="AS102" s="53"/>
      <c r="AT102" s="51" t="s">
        <v>4</v>
      </c>
      <c r="AU102" s="52"/>
      <c r="AV102" s="52"/>
      <c r="AW102" s="52"/>
      <c r="AX102" s="53"/>
      <c r="AY102" s="71" t="s">
        <v>147</v>
      </c>
      <c r="AZ102" s="72"/>
      <c r="BA102" s="72"/>
      <c r="BB102" s="72"/>
      <c r="BC102" s="73"/>
      <c r="BD102" s="57" t="s">
        <v>118</v>
      </c>
      <c r="BE102" s="57"/>
      <c r="BF102" s="57"/>
      <c r="BG102" s="57"/>
      <c r="BH102" s="57"/>
    </row>
    <row r="103" spans="1:79" ht="15" customHeight="1" x14ac:dyDescent="0.2">
      <c r="A103" s="51" t="s">
        <v>216</v>
      </c>
      <c r="B103" s="52"/>
      <c r="C103" s="52"/>
      <c r="D103" s="51">
        <v>2</v>
      </c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3"/>
      <c r="U103" s="51">
        <v>3</v>
      </c>
      <c r="V103" s="52"/>
      <c r="W103" s="52"/>
      <c r="X103" s="52"/>
      <c r="Y103" s="53"/>
      <c r="Z103" s="51">
        <v>4</v>
      </c>
      <c r="AA103" s="52"/>
      <c r="AB103" s="52"/>
      <c r="AC103" s="52"/>
      <c r="AD103" s="53"/>
      <c r="AE103" s="51">
        <v>5</v>
      </c>
      <c r="AF103" s="52"/>
      <c r="AG103" s="52"/>
      <c r="AH103" s="52"/>
      <c r="AI103" s="53"/>
      <c r="AJ103" s="51">
        <v>6</v>
      </c>
      <c r="AK103" s="52"/>
      <c r="AL103" s="52"/>
      <c r="AM103" s="52"/>
      <c r="AN103" s="53"/>
      <c r="AO103" s="51">
        <v>7</v>
      </c>
      <c r="AP103" s="52"/>
      <c r="AQ103" s="52"/>
      <c r="AR103" s="52"/>
      <c r="AS103" s="53"/>
      <c r="AT103" s="51">
        <v>8</v>
      </c>
      <c r="AU103" s="52"/>
      <c r="AV103" s="52"/>
      <c r="AW103" s="52"/>
      <c r="AX103" s="53"/>
      <c r="AY103" s="51">
        <v>9</v>
      </c>
      <c r="AZ103" s="52"/>
      <c r="BA103" s="52"/>
      <c r="BB103" s="52"/>
      <c r="BC103" s="53"/>
      <c r="BD103" s="51">
        <v>10</v>
      </c>
      <c r="BE103" s="52"/>
      <c r="BF103" s="52"/>
      <c r="BG103" s="52"/>
      <c r="BH103" s="53"/>
    </row>
    <row r="104" spans="1:79" s="2" customFormat="1" ht="12.75" hidden="1" customHeight="1" x14ac:dyDescent="0.2">
      <c r="A104" s="54" t="s">
        <v>90</v>
      </c>
      <c r="B104" s="55"/>
      <c r="C104" s="55"/>
      <c r="D104" s="54" t="s">
        <v>78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6"/>
      <c r="U104" s="54" t="s">
        <v>81</v>
      </c>
      <c r="V104" s="55"/>
      <c r="W104" s="55"/>
      <c r="X104" s="55"/>
      <c r="Y104" s="56"/>
      <c r="Z104" s="54" t="s">
        <v>82</v>
      </c>
      <c r="AA104" s="55"/>
      <c r="AB104" s="55"/>
      <c r="AC104" s="55"/>
      <c r="AD104" s="56"/>
      <c r="AE104" s="54" t="s">
        <v>116</v>
      </c>
      <c r="AF104" s="55"/>
      <c r="AG104" s="55"/>
      <c r="AH104" s="55"/>
      <c r="AI104" s="56"/>
      <c r="AJ104" s="75" t="s">
        <v>218</v>
      </c>
      <c r="AK104" s="76"/>
      <c r="AL104" s="76"/>
      <c r="AM104" s="76"/>
      <c r="AN104" s="77"/>
      <c r="AO104" s="54" t="s">
        <v>83</v>
      </c>
      <c r="AP104" s="55"/>
      <c r="AQ104" s="55"/>
      <c r="AR104" s="55"/>
      <c r="AS104" s="56"/>
      <c r="AT104" s="54" t="s">
        <v>84</v>
      </c>
      <c r="AU104" s="55"/>
      <c r="AV104" s="55"/>
      <c r="AW104" s="55"/>
      <c r="AX104" s="56"/>
      <c r="AY104" s="54" t="s">
        <v>117</v>
      </c>
      <c r="AZ104" s="55"/>
      <c r="BA104" s="55"/>
      <c r="BB104" s="55"/>
      <c r="BC104" s="56"/>
      <c r="BD104" s="69" t="s">
        <v>218</v>
      </c>
      <c r="BE104" s="69"/>
      <c r="BF104" s="69"/>
      <c r="BG104" s="69"/>
      <c r="BH104" s="69"/>
      <c r="CA104" s="2" t="s">
        <v>43</v>
      </c>
    </row>
    <row r="105" spans="1:79" s="137" customFormat="1" ht="12.75" customHeight="1" x14ac:dyDescent="0.2">
      <c r="A105" s="157">
        <v>1</v>
      </c>
      <c r="B105" s="158"/>
      <c r="C105" s="158"/>
      <c r="D105" s="131" t="s">
        <v>259</v>
      </c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3"/>
      <c r="U105" s="161">
        <v>1217689</v>
      </c>
      <c r="V105" s="162"/>
      <c r="W105" s="162"/>
      <c r="X105" s="162"/>
      <c r="Y105" s="163"/>
      <c r="Z105" s="161">
        <v>0</v>
      </c>
      <c r="AA105" s="162"/>
      <c r="AB105" s="162"/>
      <c r="AC105" s="162"/>
      <c r="AD105" s="163"/>
      <c r="AE105" s="160">
        <v>0</v>
      </c>
      <c r="AF105" s="160"/>
      <c r="AG105" s="160"/>
      <c r="AH105" s="160"/>
      <c r="AI105" s="160"/>
      <c r="AJ105" s="171">
        <f>IF(ISNUMBER(U105),U105,0)+IF(ISNUMBER(Z105),Z105,0)</f>
        <v>1217689</v>
      </c>
      <c r="AK105" s="171"/>
      <c r="AL105" s="171"/>
      <c r="AM105" s="171"/>
      <c r="AN105" s="171"/>
      <c r="AO105" s="160">
        <v>1217689</v>
      </c>
      <c r="AP105" s="160"/>
      <c r="AQ105" s="160"/>
      <c r="AR105" s="160"/>
      <c r="AS105" s="160"/>
      <c r="AT105" s="171">
        <v>0</v>
      </c>
      <c r="AU105" s="171"/>
      <c r="AV105" s="171"/>
      <c r="AW105" s="171"/>
      <c r="AX105" s="171"/>
      <c r="AY105" s="160">
        <v>0</v>
      </c>
      <c r="AZ105" s="160"/>
      <c r="BA105" s="160"/>
      <c r="BB105" s="160"/>
      <c r="BC105" s="160"/>
      <c r="BD105" s="171">
        <f>IF(ISNUMBER(AO105),AO105,0)+IF(ISNUMBER(AT105),AT105,0)</f>
        <v>1217689</v>
      </c>
      <c r="BE105" s="171"/>
      <c r="BF105" s="171"/>
      <c r="BG105" s="171"/>
      <c r="BH105" s="171"/>
      <c r="CA105" s="137" t="s">
        <v>44</v>
      </c>
    </row>
    <row r="106" spans="1:79" s="9" customFormat="1" ht="12.75" customHeight="1" x14ac:dyDescent="0.2">
      <c r="A106" s="119"/>
      <c r="B106" s="117"/>
      <c r="C106" s="117"/>
      <c r="D106" s="138" t="s">
        <v>179</v>
      </c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40"/>
      <c r="U106" s="165">
        <v>1217689</v>
      </c>
      <c r="V106" s="166"/>
      <c r="W106" s="166"/>
      <c r="X106" s="166"/>
      <c r="Y106" s="167"/>
      <c r="Z106" s="165">
        <v>0</v>
      </c>
      <c r="AA106" s="166"/>
      <c r="AB106" s="166"/>
      <c r="AC106" s="166"/>
      <c r="AD106" s="167"/>
      <c r="AE106" s="164">
        <v>0</v>
      </c>
      <c r="AF106" s="164"/>
      <c r="AG106" s="164"/>
      <c r="AH106" s="164"/>
      <c r="AI106" s="164"/>
      <c r="AJ106" s="120">
        <f>IF(ISNUMBER(U106),U106,0)+IF(ISNUMBER(Z106),Z106,0)</f>
        <v>1217689</v>
      </c>
      <c r="AK106" s="120"/>
      <c r="AL106" s="120"/>
      <c r="AM106" s="120"/>
      <c r="AN106" s="120"/>
      <c r="AO106" s="164">
        <v>1217689</v>
      </c>
      <c r="AP106" s="164"/>
      <c r="AQ106" s="164"/>
      <c r="AR106" s="164"/>
      <c r="AS106" s="164"/>
      <c r="AT106" s="120">
        <v>0</v>
      </c>
      <c r="AU106" s="120"/>
      <c r="AV106" s="120"/>
      <c r="AW106" s="120"/>
      <c r="AX106" s="120"/>
      <c r="AY106" s="164">
        <v>0</v>
      </c>
      <c r="AZ106" s="164"/>
      <c r="BA106" s="164"/>
      <c r="BB106" s="164"/>
      <c r="BC106" s="164"/>
      <c r="BD106" s="120">
        <f>IF(ISNUMBER(AO106),AO106,0)+IF(ISNUMBER(AT106),AT106,0)</f>
        <v>1217689</v>
      </c>
      <c r="BE106" s="120"/>
      <c r="BF106" s="120"/>
      <c r="BG106" s="120"/>
      <c r="BH106" s="120"/>
    </row>
    <row r="107" spans="1:79" s="8" customFormat="1" ht="12.75" customHeight="1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</row>
    <row r="109" spans="1:79" ht="14.25" customHeight="1" x14ac:dyDescent="0.2">
      <c r="A109" s="67" t="s">
        <v>184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</row>
    <row r="110" spans="1:79" ht="14.25" customHeight="1" x14ac:dyDescent="0.2">
      <c r="A110" s="67" t="s">
        <v>309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</row>
    <row r="111" spans="1:79" ht="23.1" customHeight="1" x14ac:dyDescent="0.2">
      <c r="A111" s="87" t="s">
        <v>7</v>
      </c>
      <c r="B111" s="88"/>
      <c r="C111" s="88"/>
      <c r="D111" s="57" t="s">
        <v>10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 t="s">
        <v>9</v>
      </c>
      <c r="R111" s="57"/>
      <c r="S111" s="57"/>
      <c r="T111" s="57"/>
      <c r="U111" s="57"/>
      <c r="V111" s="57" t="s">
        <v>8</v>
      </c>
      <c r="W111" s="57"/>
      <c r="X111" s="57"/>
      <c r="Y111" s="57"/>
      <c r="Z111" s="57"/>
      <c r="AA111" s="57"/>
      <c r="AB111" s="57"/>
      <c r="AC111" s="57"/>
      <c r="AD111" s="57"/>
      <c r="AE111" s="57"/>
      <c r="AF111" s="51" t="s">
        <v>243</v>
      </c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3"/>
      <c r="AU111" s="51" t="s">
        <v>244</v>
      </c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3"/>
      <c r="BJ111" s="51" t="s">
        <v>245</v>
      </c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3"/>
    </row>
    <row r="112" spans="1:79" ht="32.25" customHeight="1" x14ac:dyDescent="0.2">
      <c r="A112" s="90"/>
      <c r="B112" s="91"/>
      <c r="C112" s="91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 t="s">
        <v>5</v>
      </c>
      <c r="AG112" s="57"/>
      <c r="AH112" s="57"/>
      <c r="AI112" s="57"/>
      <c r="AJ112" s="57"/>
      <c r="AK112" s="57" t="s">
        <v>4</v>
      </c>
      <c r="AL112" s="57"/>
      <c r="AM112" s="57"/>
      <c r="AN112" s="57"/>
      <c r="AO112" s="57"/>
      <c r="AP112" s="57" t="s">
        <v>154</v>
      </c>
      <c r="AQ112" s="57"/>
      <c r="AR112" s="57"/>
      <c r="AS112" s="57"/>
      <c r="AT112" s="57"/>
      <c r="AU112" s="57" t="s">
        <v>5</v>
      </c>
      <c r="AV112" s="57"/>
      <c r="AW112" s="57"/>
      <c r="AX112" s="57"/>
      <c r="AY112" s="57"/>
      <c r="AZ112" s="57" t="s">
        <v>4</v>
      </c>
      <c r="BA112" s="57"/>
      <c r="BB112" s="57"/>
      <c r="BC112" s="57"/>
      <c r="BD112" s="57"/>
      <c r="BE112" s="57" t="s">
        <v>112</v>
      </c>
      <c r="BF112" s="57"/>
      <c r="BG112" s="57"/>
      <c r="BH112" s="57"/>
      <c r="BI112" s="57"/>
      <c r="BJ112" s="57" t="s">
        <v>5</v>
      </c>
      <c r="BK112" s="57"/>
      <c r="BL112" s="57"/>
      <c r="BM112" s="57"/>
      <c r="BN112" s="57"/>
      <c r="BO112" s="57" t="s">
        <v>4</v>
      </c>
      <c r="BP112" s="57"/>
      <c r="BQ112" s="57"/>
      <c r="BR112" s="57"/>
      <c r="BS112" s="57"/>
      <c r="BT112" s="57" t="s">
        <v>119</v>
      </c>
      <c r="BU112" s="57"/>
      <c r="BV112" s="57"/>
      <c r="BW112" s="57"/>
      <c r="BX112" s="57"/>
    </row>
    <row r="113" spans="1:79" ht="15" customHeight="1" x14ac:dyDescent="0.2">
      <c r="A113" s="51">
        <v>1</v>
      </c>
      <c r="B113" s="52"/>
      <c r="C113" s="52"/>
      <c r="D113" s="57">
        <v>2</v>
      </c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>
        <v>3</v>
      </c>
      <c r="R113" s="57"/>
      <c r="S113" s="57"/>
      <c r="T113" s="57"/>
      <c r="U113" s="57"/>
      <c r="V113" s="57">
        <v>4</v>
      </c>
      <c r="W113" s="57"/>
      <c r="X113" s="57"/>
      <c r="Y113" s="57"/>
      <c r="Z113" s="57"/>
      <c r="AA113" s="57"/>
      <c r="AB113" s="57"/>
      <c r="AC113" s="57"/>
      <c r="AD113" s="57"/>
      <c r="AE113" s="57"/>
      <c r="AF113" s="57">
        <v>5</v>
      </c>
      <c r="AG113" s="57"/>
      <c r="AH113" s="57"/>
      <c r="AI113" s="57"/>
      <c r="AJ113" s="57"/>
      <c r="AK113" s="57">
        <v>6</v>
      </c>
      <c r="AL113" s="57"/>
      <c r="AM113" s="57"/>
      <c r="AN113" s="57"/>
      <c r="AO113" s="57"/>
      <c r="AP113" s="57">
        <v>7</v>
      </c>
      <c r="AQ113" s="57"/>
      <c r="AR113" s="57"/>
      <c r="AS113" s="57"/>
      <c r="AT113" s="57"/>
      <c r="AU113" s="57">
        <v>8</v>
      </c>
      <c r="AV113" s="57"/>
      <c r="AW113" s="57"/>
      <c r="AX113" s="57"/>
      <c r="AY113" s="57"/>
      <c r="AZ113" s="57">
        <v>9</v>
      </c>
      <c r="BA113" s="57"/>
      <c r="BB113" s="57"/>
      <c r="BC113" s="57"/>
      <c r="BD113" s="57"/>
      <c r="BE113" s="57">
        <v>10</v>
      </c>
      <c r="BF113" s="57"/>
      <c r="BG113" s="57"/>
      <c r="BH113" s="57"/>
      <c r="BI113" s="57"/>
      <c r="BJ113" s="57">
        <v>11</v>
      </c>
      <c r="BK113" s="57"/>
      <c r="BL113" s="57"/>
      <c r="BM113" s="57"/>
      <c r="BN113" s="57"/>
      <c r="BO113" s="57">
        <v>12</v>
      </c>
      <c r="BP113" s="57"/>
      <c r="BQ113" s="57"/>
      <c r="BR113" s="57"/>
      <c r="BS113" s="57"/>
      <c r="BT113" s="57">
        <v>13</v>
      </c>
      <c r="BU113" s="57"/>
      <c r="BV113" s="57"/>
      <c r="BW113" s="57"/>
      <c r="BX113" s="57"/>
    </row>
    <row r="114" spans="1:79" ht="10.5" hidden="1" customHeight="1" x14ac:dyDescent="0.2">
      <c r="A114" s="54" t="s">
        <v>187</v>
      </c>
      <c r="B114" s="55"/>
      <c r="C114" s="55"/>
      <c r="D114" s="57" t="s">
        <v>78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 t="s">
        <v>91</v>
      </c>
      <c r="R114" s="57"/>
      <c r="S114" s="57"/>
      <c r="T114" s="57"/>
      <c r="U114" s="57"/>
      <c r="V114" s="57" t="s">
        <v>92</v>
      </c>
      <c r="W114" s="57"/>
      <c r="X114" s="57"/>
      <c r="Y114" s="57"/>
      <c r="Z114" s="57"/>
      <c r="AA114" s="57"/>
      <c r="AB114" s="57"/>
      <c r="AC114" s="57"/>
      <c r="AD114" s="57"/>
      <c r="AE114" s="57"/>
      <c r="AF114" s="60" t="s">
        <v>139</v>
      </c>
      <c r="AG114" s="60"/>
      <c r="AH114" s="60"/>
      <c r="AI114" s="60"/>
      <c r="AJ114" s="60"/>
      <c r="AK114" s="59" t="s">
        <v>140</v>
      </c>
      <c r="AL114" s="59"/>
      <c r="AM114" s="59"/>
      <c r="AN114" s="59"/>
      <c r="AO114" s="59"/>
      <c r="AP114" s="69" t="s">
        <v>261</v>
      </c>
      <c r="AQ114" s="69"/>
      <c r="AR114" s="69"/>
      <c r="AS114" s="69"/>
      <c r="AT114" s="69"/>
      <c r="AU114" s="60" t="s">
        <v>141</v>
      </c>
      <c r="AV114" s="60"/>
      <c r="AW114" s="60"/>
      <c r="AX114" s="60"/>
      <c r="AY114" s="60"/>
      <c r="AZ114" s="59" t="s">
        <v>142</v>
      </c>
      <c r="BA114" s="59"/>
      <c r="BB114" s="59"/>
      <c r="BC114" s="59"/>
      <c r="BD114" s="59"/>
      <c r="BE114" s="69" t="s">
        <v>261</v>
      </c>
      <c r="BF114" s="69"/>
      <c r="BG114" s="69"/>
      <c r="BH114" s="69"/>
      <c r="BI114" s="69"/>
      <c r="BJ114" s="60" t="s">
        <v>133</v>
      </c>
      <c r="BK114" s="60"/>
      <c r="BL114" s="60"/>
      <c r="BM114" s="60"/>
      <c r="BN114" s="60"/>
      <c r="BO114" s="59" t="s">
        <v>134</v>
      </c>
      <c r="BP114" s="59"/>
      <c r="BQ114" s="59"/>
      <c r="BR114" s="59"/>
      <c r="BS114" s="59"/>
      <c r="BT114" s="69" t="s">
        <v>261</v>
      </c>
      <c r="BU114" s="69"/>
      <c r="BV114" s="69"/>
      <c r="BW114" s="69"/>
      <c r="BX114" s="69"/>
      <c r="CA114" t="s">
        <v>45</v>
      </c>
    </row>
    <row r="115" spans="1:79" s="9" customFormat="1" ht="15" customHeight="1" x14ac:dyDescent="0.2">
      <c r="A115" s="119">
        <v>0</v>
      </c>
      <c r="B115" s="117"/>
      <c r="C115" s="117"/>
      <c r="D115" s="172" t="s">
        <v>260</v>
      </c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  <c r="BN115" s="173"/>
      <c r="BO115" s="173"/>
      <c r="BP115" s="173"/>
      <c r="BQ115" s="173"/>
      <c r="BR115" s="173"/>
      <c r="BS115" s="173"/>
      <c r="BT115" s="173"/>
      <c r="BU115" s="173"/>
      <c r="BV115" s="173"/>
      <c r="BW115" s="173"/>
      <c r="BX115" s="173"/>
      <c r="CA115" s="9" t="s">
        <v>46</v>
      </c>
    </row>
    <row r="116" spans="1:79" s="137" customFormat="1" ht="15" customHeight="1" x14ac:dyDescent="0.2">
      <c r="A116" s="157">
        <v>1</v>
      </c>
      <c r="B116" s="158"/>
      <c r="C116" s="158"/>
      <c r="D116" s="175" t="s">
        <v>262</v>
      </c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3"/>
      <c r="Q116" s="57" t="s">
        <v>263</v>
      </c>
      <c r="R116" s="57"/>
      <c r="S116" s="57"/>
      <c r="T116" s="57"/>
      <c r="U116" s="57"/>
      <c r="V116" s="57" t="s">
        <v>264</v>
      </c>
      <c r="W116" s="57"/>
      <c r="X116" s="57"/>
      <c r="Y116" s="57"/>
      <c r="Z116" s="57"/>
      <c r="AA116" s="57"/>
      <c r="AB116" s="57"/>
      <c r="AC116" s="57"/>
      <c r="AD116" s="57"/>
      <c r="AE116" s="57"/>
      <c r="AF116" s="176">
        <v>3</v>
      </c>
      <c r="AG116" s="176"/>
      <c r="AH116" s="176"/>
      <c r="AI116" s="176"/>
      <c r="AJ116" s="176"/>
      <c r="AK116" s="176">
        <v>0</v>
      </c>
      <c r="AL116" s="176"/>
      <c r="AM116" s="176"/>
      <c r="AN116" s="176"/>
      <c r="AO116" s="176"/>
      <c r="AP116" s="176">
        <v>3</v>
      </c>
      <c r="AQ116" s="176"/>
      <c r="AR116" s="176"/>
      <c r="AS116" s="176"/>
      <c r="AT116" s="176"/>
      <c r="AU116" s="176">
        <v>3</v>
      </c>
      <c r="AV116" s="176"/>
      <c r="AW116" s="176"/>
      <c r="AX116" s="176"/>
      <c r="AY116" s="176"/>
      <c r="AZ116" s="176">
        <v>0</v>
      </c>
      <c r="BA116" s="176"/>
      <c r="BB116" s="176"/>
      <c r="BC116" s="176"/>
      <c r="BD116" s="176"/>
      <c r="BE116" s="176">
        <v>3</v>
      </c>
      <c r="BF116" s="176"/>
      <c r="BG116" s="176"/>
      <c r="BH116" s="176"/>
      <c r="BI116" s="176"/>
      <c r="BJ116" s="176">
        <v>3</v>
      </c>
      <c r="BK116" s="176"/>
      <c r="BL116" s="176"/>
      <c r="BM116" s="176"/>
      <c r="BN116" s="176"/>
      <c r="BO116" s="176">
        <v>0</v>
      </c>
      <c r="BP116" s="176"/>
      <c r="BQ116" s="176"/>
      <c r="BR116" s="176"/>
      <c r="BS116" s="176"/>
      <c r="BT116" s="176">
        <v>3</v>
      </c>
      <c r="BU116" s="176"/>
      <c r="BV116" s="176"/>
      <c r="BW116" s="176"/>
      <c r="BX116" s="176"/>
    </row>
    <row r="117" spans="1:79" s="9" customFormat="1" ht="15" customHeight="1" x14ac:dyDescent="0.2">
      <c r="A117" s="119">
        <v>0</v>
      </c>
      <c r="B117" s="117"/>
      <c r="C117" s="117"/>
      <c r="D117" s="174" t="s">
        <v>265</v>
      </c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40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  <c r="BN117" s="173"/>
      <c r="BO117" s="173"/>
      <c r="BP117" s="173"/>
      <c r="BQ117" s="173"/>
      <c r="BR117" s="173"/>
      <c r="BS117" s="173"/>
      <c r="BT117" s="173"/>
      <c r="BU117" s="173"/>
      <c r="BV117" s="173"/>
      <c r="BW117" s="173"/>
      <c r="BX117" s="173"/>
    </row>
    <row r="118" spans="1:79" s="137" customFormat="1" ht="42.75" customHeight="1" x14ac:dyDescent="0.2">
      <c r="A118" s="157">
        <v>0</v>
      </c>
      <c r="B118" s="158"/>
      <c r="C118" s="158"/>
      <c r="D118" s="175" t="s">
        <v>266</v>
      </c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3"/>
      <c r="Q118" s="57" t="s">
        <v>263</v>
      </c>
      <c r="R118" s="57"/>
      <c r="S118" s="57"/>
      <c r="T118" s="57"/>
      <c r="U118" s="57"/>
      <c r="V118" s="175" t="s">
        <v>267</v>
      </c>
      <c r="W118" s="132"/>
      <c r="X118" s="132"/>
      <c r="Y118" s="132"/>
      <c r="Z118" s="132"/>
      <c r="AA118" s="132"/>
      <c r="AB118" s="132"/>
      <c r="AC118" s="132"/>
      <c r="AD118" s="132"/>
      <c r="AE118" s="133"/>
      <c r="AF118" s="176">
        <v>238</v>
      </c>
      <c r="AG118" s="176"/>
      <c r="AH118" s="176"/>
      <c r="AI118" s="176"/>
      <c r="AJ118" s="176"/>
      <c r="AK118" s="176">
        <v>0</v>
      </c>
      <c r="AL118" s="176"/>
      <c r="AM118" s="176"/>
      <c r="AN118" s="176"/>
      <c r="AO118" s="176"/>
      <c r="AP118" s="176">
        <v>238</v>
      </c>
      <c r="AQ118" s="176"/>
      <c r="AR118" s="176"/>
      <c r="AS118" s="176"/>
      <c r="AT118" s="176"/>
      <c r="AU118" s="176">
        <v>340</v>
      </c>
      <c r="AV118" s="176"/>
      <c r="AW118" s="176"/>
      <c r="AX118" s="176"/>
      <c r="AY118" s="176"/>
      <c r="AZ118" s="176">
        <v>0</v>
      </c>
      <c r="BA118" s="176"/>
      <c r="BB118" s="176"/>
      <c r="BC118" s="176"/>
      <c r="BD118" s="176"/>
      <c r="BE118" s="176">
        <v>340</v>
      </c>
      <c r="BF118" s="176"/>
      <c r="BG118" s="176"/>
      <c r="BH118" s="176"/>
      <c r="BI118" s="176"/>
      <c r="BJ118" s="176">
        <v>350</v>
      </c>
      <c r="BK118" s="176"/>
      <c r="BL118" s="176"/>
      <c r="BM118" s="176"/>
      <c r="BN118" s="176"/>
      <c r="BO118" s="176">
        <v>0</v>
      </c>
      <c r="BP118" s="176"/>
      <c r="BQ118" s="176"/>
      <c r="BR118" s="176"/>
      <c r="BS118" s="176"/>
      <c r="BT118" s="176">
        <v>350</v>
      </c>
      <c r="BU118" s="176"/>
      <c r="BV118" s="176"/>
      <c r="BW118" s="176"/>
      <c r="BX118" s="176"/>
    </row>
    <row r="119" spans="1:79" s="137" customFormat="1" ht="30" customHeight="1" x14ac:dyDescent="0.2">
      <c r="A119" s="157">
        <v>2</v>
      </c>
      <c r="B119" s="158"/>
      <c r="C119" s="158"/>
      <c r="D119" s="175" t="s">
        <v>268</v>
      </c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3"/>
      <c r="Q119" s="57" t="s">
        <v>263</v>
      </c>
      <c r="R119" s="57"/>
      <c r="S119" s="57"/>
      <c r="T119" s="57"/>
      <c r="U119" s="57"/>
      <c r="V119" s="175" t="s">
        <v>269</v>
      </c>
      <c r="W119" s="132"/>
      <c r="X119" s="132"/>
      <c r="Y119" s="132"/>
      <c r="Z119" s="132"/>
      <c r="AA119" s="132"/>
      <c r="AB119" s="132"/>
      <c r="AC119" s="132"/>
      <c r="AD119" s="132"/>
      <c r="AE119" s="133"/>
      <c r="AF119" s="176">
        <v>100</v>
      </c>
      <c r="AG119" s="176"/>
      <c r="AH119" s="176"/>
      <c r="AI119" s="176"/>
      <c r="AJ119" s="176"/>
      <c r="AK119" s="176">
        <v>0</v>
      </c>
      <c r="AL119" s="176"/>
      <c r="AM119" s="176"/>
      <c r="AN119" s="176"/>
      <c r="AO119" s="176"/>
      <c r="AP119" s="176">
        <v>100</v>
      </c>
      <c r="AQ119" s="176"/>
      <c r="AR119" s="176"/>
      <c r="AS119" s="176"/>
      <c r="AT119" s="176"/>
      <c r="AU119" s="176">
        <v>120</v>
      </c>
      <c r="AV119" s="176"/>
      <c r="AW119" s="176"/>
      <c r="AX119" s="176"/>
      <c r="AY119" s="176"/>
      <c r="AZ119" s="176">
        <v>0</v>
      </c>
      <c r="BA119" s="176"/>
      <c r="BB119" s="176"/>
      <c r="BC119" s="176"/>
      <c r="BD119" s="176"/>
      <c r="BE119" s="176">
        <v>120</v>
      </c>
      <c r="BF119" s="176"/>
      <c r="BG119" s="176"/>
      <c r="BH119" s="176"/>
      <c r="BI119" s="176"/>
      <c r="BJ119" s="176">
        <v>315</v>
      </c>
      <c r="BK119" s="176"/>
      <c r="BL119" s="176"/>
      <c r="BM119" s="176"/>
      <c r="BN119" s="176"/>
      <c r="BO119" s="176">
        <v>0</v>
      </c>
      <c r="BP119" s="176"/>
      <c r="BQ119" s="176"/>
      <c r="BR119" s="176"/>
      <c r="BS119" s="176"/>
      <c r="BT119" s="176">
        <v>315</v>
      </c>
      <c r="BU119" s="176"/>
      <c r="BV119" s="176"/>
      <c r="BW119" s="176"/>
      <c r="BX119" s="176"/>
    </row>
    <row r="120" spans="1:79" s="137" customFormat="1" ht="75" customHeight="1" x14ac:dyDescent="0.2">
      <c r="A120" s="157">
        <v>3</v>
      </c>
      <c r="B120" s="158"/>
      <c r="C120" s="158"/>
      <c r="D120" s="175" t="s">
        <v>270</v>
      </c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3"/>
      <c r="Q120" s="57" t="s">
        <v>263</v>
      </c>
      <c r="R120" s="57"/>
      <c r="S120" s="57"/>
      <c r="T120" s="57"/>
      <c r="U120" s="57"/>
      <c r="V120" s="175" t="s">
        <v>271</v>
      </c>
      <c r="W120" s="132"/>
      <c r="X120" s="132"/>
      <c r="Y120" s="132"/>
      <c r="Z120" s="132"/>
      <c r="AA120" s="132"/>
      <c r="AB120" s="132"/>
      <c r="AC120" s="132"/>
      <c r="AD120" s="132"/>
      <c r="AE120" s="133"/>
      <c r="AF120" s="176">
        <v>100</v>
      </c>
      <c r="AG120" s="176"/>
      <c r="AH120" s="176"/>
      <c r="AI120" s="176"/>
      <c r="AJ120" s="176"/>
      <c r="AK120" s="176">
        <v>0</v>
      </c>
      <c r="AL120" s="176"/>
      <c r="AM120" s="176"/>
      <c r="AN120" s="176"/>
      <c r="AO120" s="176"/>
      <c r="AP120" s="176">
        <v>100</v>
      </c>
      <c r="AQ120" s="176"/>
      <c r="AR120" s="176"/>
      <c r="AS120" s="176"/>
      <c r="AT120" s="176"/>
      <c r="AU120" s="176">
        <v>135</v>
      </c>
      <c r="AV120" s="176"/>
      <c r="AW120" s="176"/>
      <c r="AX120" s="176"/>
      <c r="AY120" s="176"/>
      <c r="AZ120" s="176">
        <v>0</v>
      </c>
      <c r="BA120" s="176"/>
      <c r="BB120" s="176"/>
      <c r="BC120" s="176"/>
      <c r="BD120" s="176"/>
      <c r="BE120" s="176">
        <v>135</v>
      </c>
      <c r="BF120" s="176"/>
      <c r="BG120" s="176"/>
      <c r="BH120" s="176"/>
      <c r="BI120" s="176"/>
      <c r="BJ120" s="176">
        <v>140</v>
      </c>
      <c r="BK120" s="176"/>
      <c r="BL120" s="176"/>
      <c r="BM120" s="176"/>
      <c r="BN120" s="176"/>
      <c r="BO120" s="176">
        <v>0</v>
      </c>
      <c r="BP120" s="176"/>
      <c r="BQ120" s="176"/>
      <c r="BR120" s="176"/>
      <c r="BS120" s="176"/>
      <c r="BT120" s="176">
        <v>140</v>
      </c>
      <c r="BU120" s="176"/>
      <c r="BV120" s="176"/>
      <c r="BW120" s="176"/>
      <c r="BX120" s="176"/>
    </row>
    <row r="121" spans="1:79" s="9" customFormat="1" ht="15" customHeight="1" x14ac:dyDescent="0.2">
      <c r="A121" s="119">
        <v>0</v>
      </c>
      <c r="B121" s="117"/>
      <c r="C121" s="117"/>
      <c r="D121" s="174" t="s">
        <v>272</v>
      </c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40"/>
      <c r="Q121" s="172"/>
      <c r="R121" s="172"/>
      <c r="S121" s="172"/>
      <c r="T121" s="172"/>
      <c r="U121" s="172"/>
      <c r="V121" s="174"/>
      <c r="W121" s="139"/>
      <c r="X121" s="139"/>
      <c r="Y121" s="139"/>
      <c r="Z121" s="139"/>
      <c r="AA121" s="139"/>
      <c r="AB121" s="139"/>
      <c r="AC121" s="139"/>
      <c r="AD121" s="139"/>
      <c r="AE121" s="140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  <c r="AZ121" s="173"/>
      <c r="BA121" s="173"/>
      <c r="BB121" s="173"/>
      <c r="BC121" s="173"/>
      <c r="BD121" s="173"/>
      <c r="BE121" s="173"/>
      <c r="BF121" s="173"/>
      <c r="BG121" s="173"/>
      <c r="BH121" s="173"/>
      <c r="BI121" s="173"/>
      <c r="BJ121" s="173"/>
      <c r="BK121" s="173"/>
      <c r="BL121" s="173"/>
      <c r="BM121" s="173"/>
      <c r="BN121" s="173"/>
      <c r="BO121" s="173"/>
      <c r="BP121" s="173"/>
      <c r="BQ121" s="173"/>
      <c r="BR121" s="173"/>
      <c r="BS121" s="173"/>
      <c r="BT121" s="173"/>
      <c r="BU121" s="173"/>
      <c r="BV121" s="173"/>
      <c r="BW121" s="173"/>
      <c r="BX121" s="173"/>
    </row>
    <row r="122" spans="1:79" s="137" customFormat="1" ht="42.75" customHeight="1" x14ac:dyDescent="0.2">
      <c r="A122" s="157">
        <v>4</v>
      </c>
      <c r="B122" s="158"/>
      <c r="C122" s="158"/>
      <c r="D122" s="175" t="s">
        <v>273</v>
      </c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3"/>
      <c r="Q122" s="57" t="s">
        <v>263</v>
      </c>
      <c r="R122" s="57"/>
      <c r="S122" s="57"/>
      <c r="T122" s="57"/>
      <c r="U122" s="57"/>
      <c r="V122" s="175" t="s">
        <v>274</v>
      </c>
      <c r="W122" s="132"/>
      <c r="X122" s="132"/>
      <c r="Y122" s="132"/>
      <c r="Z122" s="132"/>
      <c r="AA122" s="132"/>
      <c r="AB122" s="132"/>
      <c r="AC122" s="132"/>
      <c r="AD122" s="132"/>
      <c r="AE122" s="133"/>
      <c r="AF122" s="176">
        <v>33</v>
      </c>
      <c r="AG122" s="176"/>
      <c r="AH122" s="176"/>
      <c r="AI122" s="176"/>
      <c r="AJ122" s="176"/>
      <c r="AK122" s="176">
        <v>0</v>
      </c>
      <c r="AL122" s="176"/>
      <c r="AM122" s="176"/>
      <c r="AN122" s="176"/>
      <c r="AO122" s="176"/>
      <c r="AP122" s="176">
        <v>33</v>
      </c>
      <c r="AQ122" s="176"/>
      <c r="AR122" s="176"/>
      <c r="AS122" s="176"/>
      <c r="AT122" s="176"/>
      <c r="AU122" s="176">
        <v>40</v>
      </c>
      <c r="AV122" s="176"/>
      <c r="AW122" s="176"/>
      <c r="AX122" s="176"/>
      <c r="AY122" s="176"/>
      <c r="AZ122" s="176">
        <v>0</v>
      </c>
      <c r="BA122" s="176"/>
      <c r="BB122" s="176"/>
      <c r="BC122" s="176"/>
      <c r="BD122" s="176"/>
      <c r="BE122" s="176">
        <v>40</v>
      </c>
      <c r="BF122" s="176"/>
      <c r="BG122" s="176"/>
      <c r="BH122" s="176"/>
      <c r="BI122" s="176"/>
      <c r="BJ122" s="176">
        <v>105</v>
      </c>
      <c r="BK122" s="176"/>
      <c r="BL122" s="176"/>
      <c r="BM122" s="176"/>
      <c r="BN122" s="176"/>
      <c r="BO122" s="176">
        <v>0</v>
      </c>
      <c r="BP122" s="176"/>
      <c r="BQ122" s="176"/>
      <c r="BR122" s="176"/>
      <c r="BS122" s="176"/>
      <c r="BT122" s="176">
        <v>105</v>
      </c>
      <c r="BU122" s="176"/>
      <c r="BV122" s="176"/>
      <c r="BW122" s="176"/>
      <c r="BX122" s="176"/>
    </row>
    <row r="123" spans="1:79" s="137" customFormat="1" ht="30" customHeight="1" x14ac:dyDescent="0.2">
      <c r="A123" s="157">
        <v>5</v>
      </c>
      <c r="B123" s="158"/>
      <c r="C123" s="158"/>
      <c r="D123" s="175" t="s">
        <v>275</v>
      </c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3"/>
      <c r="Q123" s="57" t="s">
        <v>263</v>
      </c>
      <c r="R123" s="57"/>
      <c r="S123" s="57"/>
      <c r="T123" s="57"/>
      <c r="U123" s="57"/>
      <c r="V123" s="175" t="s">
        <v>274</v>
      </c>
      <c r="W123" s="132"/>
      <c r="X123" s="132"/>
      <c r="Y123" s="132"/>
      <c r="Z123" s="132"/>
      <c r="AA123" s="132"/>
      <c r="AB123" s="132"/>
      <c r="AC123" s="132"/>
      <c r="AD123" s="132"/>
      <c r="AE123" s="133"/>
      <c r="AF123" s="176">
        <v>33</v>
      </c>
      <c r="AG123" s="176"/>
      <c r="AH123" s="176"/>
      <c r="AI123" s="176"/>
      <c r="AJ123" s="176"/>
      <c r="AK123" s="176">
        <v>0</v>
      </c>
      <c r="AL123" s="176"/>
      <c r="AM123" s="176"/>
      <c r="AN123" s="176"/>
      <c r="AO123" s="176"/>
      <c r="AP123" s="176">
        <v>33</v>
      </c>
      <c r="AQ123" s="176"/>
      <c r="AR123" s="176"/>
      <c r="AS123" s="176"/>
      <c r="AT123" s="176"/>
      <c r="AU123" s="176">
        <v>45</v>
      </c>
      <c r="AV123" s="176"/>
      <c r="AW123" s="176"/>
      <c r="AX123" s="176"/>
      <c r="AY123" s="176"/>
      <c r="AZ123" s="176">
        <v>0</v>
      </c>
      <c r="BA123" s="176"/>
      <c r="BB123" s="176"/>
      <c r="BC123" s="176"/>
      <c r="BD123" s="176"/>
      <c r="BE123" s="176">
        <v>45</v>
      </c>
      <c r="BF123" s="176"/>
      <c r="BG123" s="176"/>
      <c r="BH123" s="176"/>
      <c r="BI123" s="176"/>
      <c r="BJ123" s="176">
        <v>47</v>
      </c>
      <c r="BK123" s="176"/>
      <c r="BL123" s="176"/>
      <c r="BM123" s="176"/>
      <c r="BN123" s="176"/>
      <c r="BO123" s="176">
        <v>0</v>
      </c>
      <c r="BP123" s="176"/>
      <c r="BQ123" s="176"/>
      <c r="BR123" s="176"/>
      <c r="BS123" s="176"/>
      <c r="BT123" s="176">
        <v>47</v>
      </c>
      <c r="BU123" s="176"/>
      <c r="BV123" s="176"/>
      <c r="BW123" s="176"/>
      <c r="BX123" s="176"/>
    </row>
    <row r="124" spans="1:79" s="137" customFormat="1" ht="30" customHeight="1" x14ac:dyDescent="0.2">
      <c r="A124" s="157">
        <v>6</v>
      </c>
      <c r="B124" s="158"/>
      <c r="C124" s="158"/>
      <c r="D124" s="175" t="s">
        <v>276</v>
      </c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3"/>
      <c r="Q124" s="57" t="s">
        <v>222</v>
      </c>
      <c r="R124" s="57"/>
      <c r="S124" s="57"/>
      <c r="T124" s="57"/>
      <c r="U124" s="57"/>
      <c r="V124" s="175" t="s">
        <v>274</v>
      </c>
      <c r="W124" s="132"/>
      <c r="X124" s="132"/>
      <c r="Y124" s="132"/>
      <c r="Z124" s="132"/>
      <c r="AA124" s="132"/>
      <c r="AB124" s="132"/>
      <c r="AC124" s="132"/>
      <c r="AD124" s="132"/>
      <c r="AE124" s="133"/>
      <c r="AF124" s="176">
        <v>316450</v>
      </c>
      <c r="AG124" s="176"/>
      <c r="AH124" s="176"/>
      <c r="AI124" s="176"/>
      <c r="AJ124" s="176"/>
      <c r="AK124" s="176">
        <v>0</v>
      </c>
      <c r="AL124" s="176"/>
      <c r="AM124" s="176"/>
      <c r="AN124" s="176"/>
      <c r="AO124" s="176"/>
      <c r="AP124" s="176">
        <v>316450</v>
      </c>
      <c r="AQ124" s="176"/>
      <c r="AR124" s="176"/>
      <c r="AS124" s="176"/>
      <c r="AT124" s="176"/>
      <c r="AU124" s="176">
        <v>335193</v>
      </c>
      <c r="AV124" s="176"/>
      <c r="AW124" s="176"/>
      <c r="AX124" s="176"/>
      <c r="AY124" s="176"/>
      <c r="AZ124" s="176">
        <v>0</v>
      </c>
      <c r="BA124" s="176"/>
      <c r="BB124" s="176"/>
      <c r="BC124" s="176"/>
      <c r="BD124" s="176"/>
      <c r="BE124" s="176">
        <v>335193</v>
      </c>
      <c r="BF124" s="176"/>
      <c r="BG124" s="176"/>
      <c r="BH124" s="176"/>
      <c r="BI124" s="176"/>
      <c r="BJ124" s="176">
        <v>299253</v>
      </c>
      <c r="BK124" s="176"/>
      <c r="BL124" s="176"/>
      <c r="BM124" s="176"/>
      <c r="BN124" s="176"/>
      <c r="BO124" s="176">
        <v>0</v>
      </c>
      <c r="BP124" s="176"/>
      <c r="BQ124" s="176"/>
      <c r="BR124" s="176"/>
      <c r="BS124" s="176"/>
      <c r="BT124" s="176">
        <v>299253</v>
      </c>
      <c r="BU124" s="176"/>
      <c r="BV124" s="176"/>
      <c r="BW124" s="176"/>
      <c r="BX124" s="176"/>
    </row>
    <row r="125" spans="1:79" s="9" customFormat="1" ht="15" customHeight="1" x14ac:dyDescent="0.2">
      <c r="A125" s="119">
        <v>0</v>
      </c>
      <c r="B125" s="117"/>
      <c r="C125" s="117"/>
      <c r="D125" s="174" t="s">
        <v>277</v>
      </c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40"/>
      <c r="Q125" s="172"/>
      <c r="R125" s="172"/>
      <c r="S125" s="172"/>
      <c r="T125" s="172"/>
      <c r="U125" s="172"/>
      <c r="V125" s="174"/>
      <c r="W125" s="139"/>
      <c r="X125" s="139"/>
      <c r="Y125" s="139"/>
      <c r="Z125" s="139"/>
      <c r="AA125" s="139"/>
      <c r="AB125" s="139"/>
      <c r="AC125" s="139"/>
      <c r="AD125" s="139"/>
      <c r="AE125" s="140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  <c r="AY125" s="173"/>
      <c r="AZ125" s="173"/>
      <c r="BA125" s="173"/>
      <c r="BB125" s="173"/>
      <c r="BC125" s="173"/>
      <c r="BD125" s="173"/>
      <c r="BE125" s="173"/>
      <c r="BF125" s="173"/>
      <c r="BG125" s="173"/>
      <c r="BH125" s="173"/>
      <c r="BI125" s="173"/>
      <c r="BJ125" s="173"/>
      <c r="BK125" s="173"/>
      <c r="BL125" s="173"/>
      <c r="BM125" s="173"/>
      <c r="BN125" s="173"/>
      <c r="BO125" s="173"/>
      <c r="BP125" s="173"/>
      <c r="BQ125" s="173"/>
      <c r="BR125" s="173"/>
      <c r="BS125" s="173"/>
      <c r="BT125" s="173"/>
      <c r="BU125" s="173"/>
      <c r="BV125" s="173"/>
      <c r="BW125" s="173"/>
      <c r="BX125" s="173"/>
    </row>
    <row r="126" spans="1:79" s="137" customFormat="1" ht="85.5" customHeight="1" x14ac:dyDescent="0.2">
      <c r="A126" s="157">
        <v>0</v>
      </c>
      <c r="B126" s="158"/>
      <c r="C126" s="158"/>
      <c r="D126" s="175" t="s">
        <v>278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3"/>
      <c r="Q126" s="57" t="s">
        <v>279</v>
      </c>
      <c r="R126" s="57"/>
      <c r="S126" s="57"/>
      <c r="T126" s="57"/>
      <c r="U126" s="57"/>
      <c r="V126" s="175" t="s">
        <v>274</v>
      </c>
      <c r="W126" s="132"/>
      <c r="X126" s="132"/>
      <c r="Y126" s="132"/>
      <c r="Z126" s="132"/>
      <c r="AA126" s="132"/>
      <c r="AB126" s="132"/>
      <c r="AC126" s="132"/>
      <c r="AD126" s="132"/>
      <c r="AE126" s="133"/>
      <c r="AF126" s="176">
        <v>106</v>
      </c>
      <c r="AG126" s="176"/>
      <c r="AH126" s="176"/>
      <c r="AI126" s="176"/>
      <c r="AJ126" s="176"/>
      <c r="AK126" s="176">
        <v>0</v>
      </c>
      <c r="AL126" s="176"/>
      <c r="AM126" s="176"/>
      <c r="AN126" s="176"/>
      <c r="AO126" s="176"/>
      <c r="AP126" s="176">
        <v>106</v>
      </c>
      <c r="AQ126" s="176"/>
      <c r="AR126" s="176"/>
      <c r="AS126" s="176"/>
      <c r="AT126" s="176"/>
      <c r="AU126" s="176">
        <v>135</v>
      </c>
      <c r="AV126" s="176"/>
      <c r="AW126" s="176"/>
      <c r="AX126" s="176"/>
      <c r="AY126" s="176"/>
      <c r="AZ126" s="176">
        <v>0</v>
      </c>
      <c r="BA126" s="176"/>
      <c r="BB126" s="176"/>
      <c r="BC126" s="176"/>
      <c r="BD126" s="176"/>
      <c r="BE126" s="176">
        <v>135</v>
      </c>
      <c r="BF126" s="176"/>
      <c r="BG126" s="176"/>
      <c r="BH126" s="176"/>
      <c r="BI126" s="176"/>
      <c r="BJ126" s="176">
        <v>104</v>
      </c>
      <c r="BK126" s="176"/>
      <c r="BL126" s="176"/>
      <c r="BM126" s="176"/>
      <c r="BN126" s="176"/>
      <c r="BO126" s="176">
        <v>0</v>
      </c>
      <c r="BP126" s="176"/>
      <c r="BQ126" s="176"/>
      <c r="BR126" s="176"/>
      <c r="BS126" s="176"/>
      <c r="BT126" s="176">
        <v>104</v>
      </c>
      <c r="BU126" s="176"/>
      <c r="BV126" s="176"/>
      <c r="BW126" s="176"/>
      <c r="BX126" s="176"/>
    </row>
    <row r="127" spans="1:79" s="137" customFormat="1" ht="75" customHeight="1" x14ac:dyDescent="0.2">
      <c r="A127" s="157">
        <v>0</v>
      </c>
      <c r="B127" s="158"/>
      <c r="C127" s="158"/>
      <c r="D127" s="175" t="s">
        <v>280</v>
      </c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3"/>
      <c r="Q127" s="57" t="s">
        <v>279</v>
      </c>
      <c r="R127" s="57"/>
      <c r="S127" s="57"/>
      <c r="T127" s="57"/>
      <c r="U127" s="57"/>
      <c r="V127" s="175" t="s">
        <v>274</v>
      </c>
      <c r="W127" s="132"/>
      <c r="X127" s="132"/>
      <c r="Y127" s="132"/>
      <c r="Z127" s="132"/>
      <c r="AA127" s="132"/>
      <c r="AB127" s="132"/>
      <c r="AC127" s="132"/>
      <c r="AD127" s="132"/>
      <c r="AE127" s="133"/>
      <c r="AF127" s="176">
        <v>116</v>
      </c>
      <c r="AG127" s="176"/>
      <c r="AH127" s="176"/>
      <c r="AI127" s="176"/>
      <c r="AJ127" s="176"/>
      <c r="AK127" s="176">
        <v>0</v>
      </c>
      <c r="AL127" s="176"/>
      <c r="AM127" s="176"/>
      <c r="AN127" s="176"/>
      <c r="AO127" s="176"/>
      <c r="AP127" s="176">
        <v>116</v>
      </c>
      <c r="AQ127" s="176"/>
      <c r="AR127" s="176"/>
      <c r="AS127" s="176"/>
      <c r="AT127" s="176"/>
      <c r="AU127" s="176">
        <v>143</v>
      </c>
      <c r="AV127" s="176"/>
      <c r="AW127" s="176"/>
      <c r="AX127" s="176"/>
      <c r="AY127" s="176"/>
      <c r="AZ127" s="176">
        <v>0</v>
      </c>
      <c r="BA127" s="176"/>
      <c r="BB127" s="176"/>
      <c r="BC127" s="176"/>
      <c r="BD127" s="176"/>
      <c r="BE127" s="176">
        <v>143</v>
      </c>
      <c r="BF127" s="176"/>
      <c r="BG127" s="176"/>
      <c r="BH127" s="176"/>
      <c r="BI127" s="176"/>
      <c r="BJ127" s="176">
        <v>103</v>
      </c>
      <c r="BK127" s="176"/>
      <c r="BL127" s="176"/>
      <c r="BM127" s="176"/>
      <c r="BN127" s="176"/>
      <c r="BO127" s="176">
        <v>0</v>
      </c>
      <c r="BP127" s="176"/>
      <c r="BQ127" s="176"/>
      <c r="BR127" s="176"/>
      <c r="BS127" s="176"/>
      <c r="BT127" s="176">
        <v>103</v>
      </c>
      <c r="BU127" s="176"/>
      <c r="BV127" s="176"/>
      <c r="BW127" s="176"/>
      <c r="BX127" s="176"/>
    </row>
    <row r="129" spans="1:79" ht="14.25" customHeight="1" x14ac:dyDescent="0.2">
      <c r="A129" s="67" t="s">
        <v>322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</row>
    <row r="130" spans="1:79" ht="23.1" customHeight="1" x14ac:dyDescent="0.2">
      <c r="A130" s="87" t="s">
        <v>7</v>
      </c>
      <c r="B130" s="88"/>
      <c r="C130" s="88"/>
      <c r="D130" s="57" t="s">
        <v>10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 t="s">
        <v>9</v>
      </c>
      <c r="R130" s="57"/>
      <c r="S130" s="57"/>
      <c r="T130" s="57"/>
      <c r="U130" s="57"/>
      <c r="V130" s="57" t="s">
        <v>8</v>
      </c>
      <c r="W130" s="57"/>
      <c r="X130" s="57"/>
      <c r="Y130" s="57"/>
      <c r="Z130" s="57"/>
      <c r="AA130" s="57"/>
      <c r="AB130" s="57"/>
      <c r="AC130" s="57"/>
      <c r="AD130" s="57"/>
      <c r="AE130" s="57"/>
      <c r="AF130" s="51" t="s">
        <v>246</v>
      </c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3"/>
      <c r="AU130" s="51" t="s">
        <v>248</v>
      </c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3"/>
    </row>
    <row r="131" spans="1:79" ht="28.5" customHeight="1" x14ac:dyDescent="0.2">
      <c r="A131" s="90"/>
      <c r="B131" s="91"/>
      <c r="C131" s="91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 t="s">
        <v>5</v>
      </c>
      <c r="AG131" s="57"/>
      <c r="AH131" s="57"/>
      <c r="AI131" s="57"/>
      <c r="AJ131" s="57"/>
      <c r="AK131" s="57" t="s">
        <v>4</v>
      </c>
      <c r="AL131" s="57"/>
      <c r="AM131" s="57"/>
      <c r="AN131" s="57"/>
      <c r="AO131" s="57"/>
      <c r="AP131" s="57" t="s">
        <v>154</v>
      </c>
      <c r="AQ131" s="57"/>
      <c r="AR131" s="57"/>
      <c r="AS131" s="57"/>
      <c r="AT131" s="57"/>
      <c r="AU131" s="57" t="s">
        <v>5</v>
      </c>
      <c r="AV131" s="57"/>
      <c r="AW131" s="57"/>
      <c r="AX131" s="57"/>
      <c r="AY131" s="57"/>
      <c r="AZ131" s="57" t="s">
        <v>4</v>
      </c>
      <c r="BA131" s="57"/>
      <c r="BB131" s="57"/>
      <c r="BC131" s="57"/>
      <c r="BD131" s="57"/>
      <c r="BE131" s="57" t="s">
        <v>112</v>
      </c>
      <c r="BF131" s="57"/>
      <c r="BG131" s="57"/>
      <c r="BH131" s="57"/>
      <c r="BI131" s="57"/>
    </row>
    <row r="132" spans="1:79" ht="15" customHeight="1" x14ac:dyDescent="0.2">
      <c r="A132" s="51">
        <v>1</v>
      </c>
      <c r="B132" s="52"/>
      <c r="C132" s="52"/>
      <c r="D132" s="57">
        <v>2</v>
      </c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>
        <v>3</v>
      </c>
      <c r="R132" s="57"/>
      <c r="S132" s="57"/>
      <c r="T132" s="57"/>
      <c r="U132" s="57"/>
      <c r="V132" s="57">
        <v>4</v>
      </c>
      <c r="W132" s="57"/>
      <c r="X132" s="57"/>
      <c r="Y132" s="57"/>
      <c r="Z132" s="57"/>
      <c r="AA132" s="57"/>
      <c r="AB132" s="57"/>
      <c r="AC132" s="57"/>
      <c r="AD132" s="57"/>
      <c r="AE132" s="57"/>
      <c r="AF132" s="57">
        <v>5</v>
      </c>
      <c r="AG132" s="57"/>
      <c r="AH132" s="57"/>
      <c r="AI132" s="57"/>
      <c r="AJ132" s="57"/>
      <c r="AK132" s="57">
        <v>6</v>
      </c>
      <c r="AL132" s="57"/>
      <c r="AM132" s="57"/>
      <c r="AN132" s="57"/>
      <c r="AO132" s="57"/>
      <c r="AP132" s="57">
        <v>7</v>
      </c>
      <c r="AQ132" s="57"/>
      <c r="AR132" s="57"/>
      <c r="AS132" s="57"/>
      <c r="AT132" s="57"/>
      <c r="AU132" s="57">
        <v>8</v>
      </c>
      <c r="AV132" s="57"/>
      <c r="AW132" s="57"/>
      <c r="AX132" s="57"/>
      <c r="AY132" s="57"/>
      <c r="AZ132" s="57">
        <v>9</v>
      </c>
      <c r="BA132" s="57"/>
      <c r="BB132" s="57"/>
      <c r="BC132" s="57"/>
      <c r="BD132" s="57"/>
      <c r="BE132" s="57">
        <v>10</v>
      </c>
      <c r="BF132" s="57"/>
      <c r="BG132" s="57"/>
      <c r="BH132" s="57"/>
      <c r="BI132" s="57"/>
    </row>
    <row r="133" spans="1:79" ht="15.75" hidden="1" customHeight="1" x14ac:dyDescent="0.2">
      <c r="A133" s="54" t="s">
        <v>187</v>
      </c>
      <c r="B133" s="55"/>
      <c r="C133" s="55"/>
      <c r="D133" s="57" t="s">
        <v>78</v>
      </c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 t="s">
        <v>91</v>
      </c>
      <c r="R133" s="57"/>
      <c r="S133" s="57"/>
      <c r="T133" s="57"/>
      <c r="U133" s="57"/>
      <c r="V133" s="57" t="s">
        <v>92</v>
      </c>
      <c r="W133" s="57"/>
      <c r="X133" s="57"/>
      <c r="Y133" s="57"/>
      <c r="Z133" s="57"/>
      <c r="AA133" s="57"/>
      <c r="AB133" s="57"/>
      <c r="AC133" s="57"/>
      <c r="AD133" s="57"/>
      <c r="AE133" s="57"/>
      <c r="AF133" s="60" t="s">
        <v>135</v>
      </c>
      <c r="AG133" s="60"/>
      <c r="AH133" s="60"/>
      <c r="AI133" s="60"/>
      <c r="AJ133" s="60"/>
      <c r="AK133" s="59" t="s">
        <v>136</v>
      </c>
      <c r="AL133" s="59"/>
      <c r="AM133" s="59"/>
      <c r="AN133" s="59"/>
      <c r="AO133" s="59"/>
      <c r="AP133" s="69" t="s">
        <v>261</v>
      </c>
      <c r="AQ133" s="69"/>
      <c r="AR133" s="69"/>
      <c r="AS133" s="69"/>
      <c r="AT133" s="69"/>
      <c r="AU133" s="60" t="s">
        <v>137</v>
      </c>
      <c r="AV133" s="60"/>
      <c r="AW133" s="60"/>
      <c r="AX133" s="60"/>
      <c r="AY133" s="60"/>
      <c r="AZ133" s="59" t="s">
        <v>138</v>
      </c>
      <c r="BA133" s="59"/>
      <c r="BB133" s="59"/>
      <c r="BC133" s="59"/>
      <c r="BD133" s="59"/>
      <c r="BE133" s="69" t="s">
        <v>261</v>
      </c>
      <c r="BF133" s="69"/>
      <c r="BG133" s="69"/>
      <c r="BH133" s="69"/>
      <c r="BI133" s="69"/>
      <c r="CA133" t="s">
        <v>47</v>
      </c>
    </row>
    <row r="134" spans="1:79" s="9" customFormat="1" ht="14.25" x14ac:dyDescent="0.2">
      <c r="A134" s="119">
        <v>0</v>
      </c>
      <c r="B134" s="117"/>
      <c r="C134" s="117"/>
      <c r="D134" s="172" t="s">
        <v>260</v>
      </c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  <c r="AY134" s="173"/>
      <c r="AZ134" s="173"/>
      <c r="BA134" s="173"/>
      <c r="BB134" s="173"/>
      <c r="BC134" s="173"/>
      <c r="BD134" s="173"/>
      <c r="BE134" s="173"/>
      <c r="BF134" s="173"/>
      <c r="BG134" s="173"/>
      <c r="BH134" s="173"/>
      <c r="BI134" s="173"/>
      <c r="CA134" s="9" t="s">
        <v>48</v>
      </c>
    </row>
    <row r="135" spans="1:79" s="137" customFormat="1" ht="14.25" customHeight="1" x14ac:dyDescent="0.2">
      <c r="A135" s="157">
        <v>1</v>
      </c>
      <c r="B135" s="158"/>
      <c r="C135" s="158"/>
      <c r="D135" s="175" t="s">
        <v>262</v>
      </c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3"/>
      <c r="Q135" s="57" t="s">
        <v>263</v>
      </c>
      <c r="R135" s="57"/>
      <c r="S135" s="57"/>
      <c r="T135" s="57"/>
      <c r="U135" s="57"/>
      <c r="V135" s="57" t="s">
        <v>264</v>
      </c>
      <c r="W135" s="57"/>
      <c r="X135" s="57"/>
      <c r="Y135" s="57"/>
      <c r="Z135" s="57"/>
      <c r="AA135" s="57"/>
      <c r="AB135" s="57"/>
      <c r="AC135" s="57"/>
      <c r="AD135" s="57"/>
      <c r="AE135" s="57"/>
      <c r="AF135" s="176">
        <v>3</v>
      </c>
      <c r="AG135" s="176"/>
      <c r="AH135" s="176"/>
      <c r="AI135" s="176"/>
      <c r="AJ135" s="176"/>
      <c r="AK135" s="176">
        <v>0</v>
      </c>
      <c r="AL135" s="176"/>
      <c r="AM135" s="176"/>
      <c r="AN135" s="176"/>
      <c r="AO135" s="176"/>
      <c r="AP135" s="176">
        <v>3</v>
      </c>
      <c r="AQ135" s="176"/>
      <c r="AR135" s="176"/>
      <c r="AS135" s="176"/>
      <c r="AT135" s="176"/>
      <c r="AU135" s="176">
        <v>3</v>
      </c>
      <c r="AV135" s="176"/>
      <c r="AW135" s="176"/>
      <c r="AX135" s="176"/>
      <c r="AY135" s="176"/>
      <c r="AZ135" s="176">
        <v>0</v>
      </c>
      <c r="BA135" s="176"/>
      <c r="BB135" s="176"/>
      <c r="BC135" s="176"/>
      <c r="BD135" s="176"/>
      <c r="BE135" s="176">
        <v>3</v>
      </c>
      <c r="BF135" s="176"/>
      <c r="BG135" s="176"/>
      <c r="BH135" s="176"/>
      <c r="BI135" s="176"/>
    </row>
    <row r="136" spans="1:79" s="9" customFormat="1" ht="14.25" x14ac:dyDescent="0.2">
      <c r="A136" s="119">
        <v>0</v>
      </c>
      <c r="B136" s="117"/>
      <c r="C136" s="117"/>
      <c r="D136" s="174" t="s">
        <v>265</v>
      </c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40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</row>
    <row r="137" spans="1:79" s="137" customFormat="1" ht="42.75" customHeight="1" x14ac:dyDescent="0.2">
      <c r="A137" s="157">
        <v>0</v>
      </c>
      <c r="B137" s="158"/>
      <c r="C137" s="158"/>
      <c r="D137" s="175" t="s">
        <v>266</v>
      </c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3"/>
      <c r="Q137" s="57" t="s">
        <v>263</v>
      </c>
      <c r="R137" s="57"/>
      <c r="S137" s="57"/>
      <c r="T137" s="57"/>
      <c r="U137" s="57"/>
      <c r="V137" s="175" t="s">
        <v>267</v>
      </c>
      <c r="W137" s="132"/>
      <c r="X137" s="132"/>
      <c r="Y137" s="132"/>
      <c r="Z137" s="132"/>
      <c r="AA137" s="132"/>
      <c r="AB137" s="132"/>
      <c r="AC137" s="132"/>
      <c r="AD137" s="132"/>
      <c r="AE137" s="133"/>
      <c r="AF137" s="176">
        <v>350</v>
      </c>
      <c r="AG137" s="176"/>
      <c r="AH137" s="176"/>
      <c r="AI137" s="176"/>
      <c r="AJ137" s="176"/>
      <c r="AK137" s="176">
        <v>0</v>
      </c>
      <c r="AL137" s="176"/>
      <c r="AM137" s="176"/>
      <c r="AN137" s="176"/>
      <c r="AO137" s="176"/>
      <c r="AP137" s="176">
        <v>350</v>
      </c>
      <c r="AQ137" s="176"/>
      <c r="AR137" s="176"/>
      <c r="AS137" s="176"/>
      <c r="AT137" s="176"/>
      <c r="AU137" s="176">
        <v>350</v>
      </c>
      <c r="AV137" s="176"/>
      <c r="AW137" s="176"/>
      <c r="AX137" s="176"/>
      <c r="AY137" s="176"/>
      <c r="AZ137" s="176">
        <v>0</v>
      </c>
      <c r="BA137" s="176"/>
      <c r="BB137" s="176"/>
      <c r="BC137" s="176"/>
      <c r="BD137" s="176"/>
      <c r="BE137" s="176">
        <v>350</v>
      </c>
      <c r="BF137" s="176"/>
      <c r="BG137" s="176"/>
      <c r="BH137" s="176"/>
      <c r="BI137" s="176"/>
    </row>
    <row r="138" spans="1:79" s="137" customFormat="1" ht="30" customHeight="1" x14ac:dyDescent="0.2">
      <c r="A138" s="157">
        <v>2</v>
      </c>
      <c r="B138" s="158"/>
      <c r="C138" s="158"/>
      <c r="D138" s="175" t="s">
        <v>268</v>
      </c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3"/>
      <c r="Q138" s="57" t="s">
        <v>263</v>
      </c>
      <c r="R138" s="57"/>
      <c r="S138" s="57"/>
      <c r="T138" s="57"/>
      <c r="U138" s="57"/>
      <c r="V138" s="175" t="s">
        <v>269</v>
      </c>
      <c r="W138" s="132"/>
      <c r="X138" s="132"/>
      <c r="Y138" s="132"/>
      <c r="Z138" s="132"/>
      <c r="AA138" s="132"/>
      <c r="AB138" s="132"/>
      <c r="AC138" s="132"/>
      <c r="AD138" s="132"/>
      <c r="AE138" s="133"/>
      <c r="AF138" s="176">
        <v>315</v>
      </c>
      <c r="AG138" s="176"/>
      <c r="AH138" s="176"/>
      <c r="AI138" s="176"/>
      <c r="AJ138" s="176"/>
      <c r="AK138" s="176">
        <v>0</v>
      </c>
      <c r="AL138" s="176"/>
      <c r="AM138" s="176"/>
      <c r="AN138" s="176"/>
      <c r="AO138" s="176"/>
      <c r="AP138" s="176">
        <v>315</v>
      </c>
      <c r="AQ138" s="176"/>
      <c r="AR138" s="176"/>
      <c r="AS138" s="176"/>
      <c r="AT138" s="176"/>
      <c r="AU138" s="176">
        <v>315</v>
      </c>
      <c r="AV138" s="176"/>
      <c r="AW138" s="176"/>
      <c r="AX138" s="176"/>
      <c r="AY138" s="176"/>
      <c r="AZ138" s="176">
        <v>0</v>
      </c>
      <c r="BA138" s="176"/>
      <c r="BB138" s="176"/>
      <c r="BC138" s="176"/>
      <c r="BD138" s="176"/>
      <c r="BE138" s="176">
        <v>315</v>
      </c>
      <c r="BF138" s="176"/>
      <c r="BG138" s="176"/>
      <c r="BH138" s="176"/>
      <c r="BI138" s="176"/>
    </row>
    <row r="139" spans="1:79" s="137" customFormat="1" ht="75" customHeight="1" x14ac:dyDescent="0.2">
      <c r="A139" s="157">
        <v>3</v>
      </c>
      <c r="B139" s="158"/>
      <c r="C139" s="158"/>
      <c r="D139" s="175" t="s">
        <v>270</v>
      </c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3"/>
      <c r="Q139" s="57" t="s">
        <v>263</v>
      </c>
      <c r="R139" s="57"/>
      <c r="S139" s="57"/>
      <c r="T139" s="57"/>
      <c r="U139" s="57"/>
      <c r="V139" s="175" t="s">
        <v>271</v>
      </c>
      <c r="W139" s="132"/>
      <c r="X139" s="132"/>
      <c r="Y139" s="132"/>
      <c r="Z139" s="132"/>
      <c r="AA139" s="132"/>
      <c r="AB139" s="132"/>
      <c r="AC139" s="132"/>
      <c r="AD139" s="132"/>
      <c r="AE139" s="133"/>
      <c r="AF139" s="176">
        <v>140</v>
      </c>
      <c r="AG139" s="176"/>
      <c r="AH139" s="176"/>
      <c r="AI139" s="176"/>
      <c r="AJ139" s="176"/>
      <c r="AK139" s="176">
        <v>0</v>
      </c>
      <c r="AL139" s="176"/>
      <c r="AM139" s="176"/>
      <c r="AN139" s="176"/>
      <c r="AO139" s="176"/>
      <c r="AP139" s="176">
        <v>140</v>
      </c>
      <c r="AQ139" s="176"/>
      <c r="AR139" s="176"/>
      <c r="AS139" s="176"/>
      <c r="AT139" s="176"/>
      <c r="AU139" s="176">
        <v>140</v>
      </c>
      <c r="AV139" s="176"/>
      <c r="AW139" s="176"/>
      <c r="AX139" s="176"/>
      <c r="AY139" s="176"/>
      <c r="AZ139" s="176">
        <v>0</v>
      </c>
      <c r="BA139" s="176"/>
      <c r="BB139" s="176"/>
      <c r="BC139" s="176"/>
      <c r="BD139" s="176"/>
      <c r="BE139" s="176">
        <v>140</v>
      </c>
      <c r="BF139" s="176"/>
      <c r="BG139" s="176"/>
      <c r="BH139" s="176"/>
      <c r="BI139" s="176"/>
    </row>
    <row r="140" spans="1:79" s="9" customFormat="1" ht="14.25" x14ac:dyDescent="0.2">
      <c r="A140" s="119">
        <v>0</v>
      </c>
      <c r="B140" s="117"/>
      <c r="C140" s="117"/>
      <c r="D140" s="174" t="s">
        <v>272</v>
      </c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40"/>
      <c r="Q140" s="172"/>
      <c r="R140" s="172"/>
      <c r="S140" s="172"/>
      <c r="T140" s="172"/>
      <c r="U140" s="172"/>
      <c r="V140" s="174"/>
      <c r="W140" s="139"/>
      <c r="X140" s="139"/>
      <c r="Y140" s="139"/>
      <c r="Z140" s="139"/>
      <c r="AA140" s="139"/>
      <c r="AB140" s="139"/>
      <c r="AC140" s="139"/>
      <c r="AD140" s="139"/>
      <c r="AE140" s="140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</row>
    <row r="141" spans="1:79" s="137" customFormat="1" ht="42.75" customHeight="1" x14ac:dyDescent="0.2">
      <c r="A141" s="157">
        <v>4</v>
      </c>
      <c r="B141" s="158"/>
      <c r="C141" s="158"/>
      <c r="D141" s="175" t="s">
        <v>273</v>
      </c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3"/>
      <c r="Q141" s="57" t="s">
        <v>263</v>
      </c>
      <c r="R141" s="57"/>
      <c r="S141" s="57"/>
      <c r="T141" s="57"/>
      <c r="U141" s="57"/>
      <c r="V141" s="175" t="s">
        <v>274</v>
      </c>
      <c r="W141" s="132"/>
      <c r="X141" s="132"/>
      <c r="Y141" s="132"/>
      <c r="Z141" s="132"/>
      <c r="AA141" s="132"/>
      <c r="AB141" s="132"/>
      <c r="AC141" s="132"/>
      <c r="AD141" s="132"/>
      <c r="AE141" s="133"/>
      <c r="AF141" s="176">
        <v>105</v>
      </c>
      <c r="AG141" s="176"/>
      <c r="AH141" s="176"/>
      <c r="AI141" s="176"/>
      <c r="AJ141" s="176"/>
      <c r="AK141" s="176">
        <v>0</v>
      </c>
      <c r="AL141" s="176"/>
      <c r="AM141" s="176"/>
      <c r="AN141" s="176"/>
      <c r="AO141" s="176"/>
      <c r="AP141" s="176">
        <v>105</v>
      </c>
      <c r="AQ141" s="176"/>
      <c r="AR141" s="176"/>
      <c r="AS141" s="176"/>
      <c r="AT141" s="176"/>
      <c r="AU141" s="176">
        <v>105</v>
      </c>
      <c r="AV141" s="176"/>
      <c r="AW141" s="176"/>
      <c r="AX141" s="176"/>
      <c r="AY141" s="176"/>
      <c r="AZ141" s="176">
        <v>0</v>
      </c>
      <c r="BA141" s="176"/>
      <c r="BB141" s="176"/>
      <c r="BC141" s="176"/>
      <c r="BD141" s="176"/>
      <c r="BE141" s="176">
        <v>105</v>
      </c>
      <c r="BF141" s="176"/>
      <c r="BG141" s="176"/>
      <c r="BH141" s="176"/>
      <c r="BI141" s="176"/>
    </row>
    <row r="142" spans="1:79" s="137" customFormat="1" ht="30" customHeight="1" x14ac:dyDescent="0.2">
      <c r="A142" s="157">
        <v>5</v>
      </c>
      <c r="B142" s="158"/>
      <c r="C142" s="158"/>
      <c r="D142" s="175" t="s">
        <v>275</v>
      </c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3"/>
      <c r="Q142" s="57" t="s">
        <v>263</v>
      </c>
      <c r="R142" s="57"/>
      <c r="S142" s="57"/>
      <c r="T142" s="57"/>
      <c r="U142" s="57"/>
      <c r="V142" s="175" t="s">
        <v>274</v>
      </c>
      <c r="W142" s="132"/>
      <c r="X142" s="132"/>
      <c r="Y142" s="132"/>
      <c r="Z142" s="132"/>
      <c r="AA142" s="132"/>
      <c r="AB142" s="132"/>
      <c r="AC142" s="132"/>
      <c r="AD142" s="132"/>
      <c r="AE142" s="133"/>
      <c r="AF142" s="176">
        <v>47</v>
      </c>
      <c r="AG142" s="176"/>
      <c r="AH142" s="176"/>
      <c r="AI142" s="176"/>
      <c r="AJ142" s="176"/>
      <c r="AK142" s="176">
        <v>0</v>
      </c>
      <c r="AL142" s="176"/>
      <c r="AM142" s="176"/>
      <c r="AN142" s="176"/>
      <c r="AO142" s="176"/>
      <c r="AP142" s="176">
        <v>47</v>
      </c>
      <c r="AQ142" s="176"/>
      <c r="AR142" s="176"/>
      <c r="AS142" s="176"/>
      <c r="AT142" s="176"/>
      <c r="AU142" s="176">
        <v>47</v>
      </c>
      <c r="AV142" s="176"/>
      <c r="AW142" s="176"/>
      <c r="AX142" s="176"/>
      <c r="AY142" s="176"/>
      <c r="AZ142" s="176">
        <v>0</v>
      </c>
      <c r="BA142" s="176"/>
      <c r="BB142" s="176"/>
      <c r="BC142" s="176"/>
      <c r="BD142" s="176"/>
      <c r="BE142" s="176">
        <v>47</v>
      </c>
      <c r="BF142" s="176"/>
      <c r="BG142" s="176"/>
      <c r="BH142" s="176"/>
      <c r="BI142" s="176"/>
    </row>
    <row r="143" spans="1:79" s="137" customFormat="1" ht="30" customHeight="1" x14ac:dyDescent="0.2">
      <c r="A143" s="157">
        <v>6</v>
      </c>
      <c r="B143" s="158"/>
      <c r="C143" s="158"/>
      <c r="D143" s="175" t="s">
        <v>276</v>
      </c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3"/>
      <c r="Q143" s="57" t="s">
        <v>222</v>
      </c>
      <c r="R143" s="57"/>
      <c r="S143" s="57"/>
      <c r="T143" s="57"/>
      <c r="U143" s="57"/>
      <c r="V143" s="175" t="s">
        <v>274</v>
      </c>
      <c r="W143" s="132"/>
      <c r="X143" s="132"/>
      <c r="Y143" s="132"/>
      <c r="Z143" s="132"/>
      <c r="AA143" s="132"/>
      <c r="AB143" s="132"/>
      <c r="AC143" s="132"/>
      <c r="AD143" s="132"/>
      <c r="AE143" s="133"/>
      <c r="AF143" s="176">
        <v>405896</v>
      </c>
      <c r="AG143" s="176"/>
      <c r="AH143" s="176"/>
      <c r="AI143" s="176"/>
      <c r="AJ143" s="176"/>
      <c r="AK143" s="176">
        <v>0</v>
      </c>
      <c r="AL143" s="176"/>
      <c r="AM143" s="176"/>
      <c r="AN143" s="176"/>
      <c r="AO143" s="176"/>
      <c r="AP143" s="176">
        <v>405896</v>
      </c>
      <c r="AQ143" s="176"/>
      <c r="AR143" s="176"/>
      <c r="AS143" s="176"/>
      <c r="AT143" s="176"/>
      <c r="AU143" s="176">
        <v>405896</v>
      </c>
      <c r="AV143" s="176"/>
      <c r="AW143" s="176"/>
      <c r="AX143" s="176"/>
      <c r="AY143" s="176"/>
      <c r="AZ143" s="176">
        <v>0</v>
      </c>
      <c r="BA143" s="176"/>
      <c r="BB143" s="176"/>
      <c r="BC143" s="176"/>
      <c r="BD143" s="176"/>
      <c r="BE143" s="176">
        <v>405896</v>
      </c>
      <c r="BF143" s="176"/>
      <c r="BG143" s="176"/>
      <c r="BH143" s="176"/>
      <c r="BI143" s="176"/>
    </row>
    <row r="144" spans="1:79" s="9" customFormat="1" ht="14.25" x14ac:dyDescent="0.2">
      <c r="A144" s="119">
        <v>0</v>
      </c>
      <c r="B144" s="117"/>
      <c r="C144" s="117"/>
      <c r="D144" s="174" t="s">
        <v>277</v>
      </c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40"/>
      <c r="Q144" s="172"/>
      <c r="R144" s="172"/>
      <c r="S144" s="172"/>
      <c r="T144" s="172"/>
      <c r="U144" s="172"/>
      <c r="V144" s="174"/>
      <c r="W144" s="139"/>
      <c r="X144" s="139"/>
      <c r="Y144" s="139"/>
      <c r="Z144" s="139"/>
      <c r="AA144" s="139"/>
      <c r="AB144" s="139"/>
      <c r="AC144" s="139"/>
      <c r="AD144" s="139"/>
      <c r="AE144" s="140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3"/>
      <c r="AQ144" s="173"/>
      <c r="AR144" s="173"/>
      <c r="AS144" s="173"/>
      <c r="AT144" s="173"/>
      <c r="AU144" s="173"/>
      <c r="AV144" s="173"/>
      <c r="AW144" s="173"/>
      <c r="AX144" s="173"/>
      <c r="AY144" s="173"/>
      <c r="AZ144" s="173"/>
      <c r="BA144" s="173"/>
      <c r="BB144" s="173"/>
      <c r="BC144" s="173"/>
      <c r="BD144" s="173"/>
      <c r="BE144" s="173"/>
      <c r="BF144" s="173"/>
      <c r="BG144" s="173"/>
      <c r="BH144" s="173"/>
      <c r="BI144" s="173"/>
    </row>
    <row r="145" spans="1:79" s="137" customFormat="1" ht="85.5" customHeight="1" x14ac:dyDescent="0.2">
      <c r="A145" s="157">
        <v>0</v>
      </c>
      <c r="B145" s="158"/>
      <c r="C145" s="158"/>
      <c r="D145" s="175" t="s">
        <v>278</v>
      </c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3"/>
      <c r="Q145" s="57" t="s">
        <v>279</v>
      </c>
      <c r="R145" s="57"/>
      <c r="S145" s="57"/>
      <c r="T145" s="57"/>
      <c r="U145" s="57"/>
      <c r="V145" s="175" t="s">
        <v>274</v>
      </c>
      <c r="W145" s="132"/>
      <c r="X145" s="132"/>
      <c r="Y145" s="132"/>
      <c r="Z145" s="132"/>
      <c r="AA145" s="132"/>
      <c r="AB145" s="132"/>
      <c r="AC145" s="132"/>
      <c r="AD145" s="132"/>
      <c r="AE145" s="133"/>
      <c r="AF145" s="176">
        <v>104</v>
      </c>
      <c r="AG145" s="176"/>
      <c r="AH145" s="176"/>
      <c r="AI145" s="176"/>
      <c r="AJ145" s="176"/>
      <c r="AK145" s="176">
        <v>0</v>
      </c>
      <c r="AL145" s="176"/>
      <c r="AM145" s="176"/>
      <c r="AN145" s="176"/>
      <c r="AO145" s="176"/>
      <c r="AP145" s="176">
        <v>104</v>
      </c>
      <c r="AQ145" s="176"/>
      <c r="AR145" s="176"/>
      <c r="AS145" s="176"/>
      <c r="AT145" s="176"/>
      <c r="AU145" s="176">
        <v>104</v>
      </c>
      <c r="AV145" s="176"/>
      <c r="AW145" s="176"/>
      <c r="AX145" s="176"/>
      <c r="AY145" s="176"/>
      <c r="AZ145" s="176">
        <v>0</v>
      </c>
      <c r="BA145" s="176"/>
      <c r="BB145" s="176"/>
      <c r="BC145" s="176"/>
      <c r="BD145" s="176"/>
      <c r="BE145" s="176">
        <v>104</v>
      </c>
      <c r="BF145" s="176"/>
      <c r="BG145" s="176"/>
      <c r="BH145" s="176"/>
      <c r="BI145" s="176"/>
    </row>
    <row r="146" spans="1:79" s="137" customFormat="1" ht="75" customHeight="1" x14ac:dyDescent="0.2">
      <c r="A146" s="157">
        <v>0</v>
      </c>
      <c r="B146" s="158"/>
      <c r="C146" s="158"/>
      <c r="D146" s="175" t="s">
        <v>280</v>
      </c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3"/>
      <c r="Q146" s="57" t="s">
        <v>279</v>
      </c>
      <c r="R146" s="57"/>
      <c r="S146" s="57"/>
      <c r="T146" s="57"/>
      <c r="U146" s="57"/>
      <c r="V146" s="175" t="s">
        <v>274</v>
      </c>
      <c r="W146" s="132"/>
      <c r="X146" s="132"/>
      <c r="Y146" s="132"/>
      <c r="Z146" s="132"/>
      <c r="AA146" s="132"/>
      <c r="AB146" s="132"/>
      <c r="AC146" s="132"/>
      <c r="AD146" s="132"/>
      <c r="AE146" s="133"/>
      <c r="AF146" s="176">
        <v>103</v>
      </c>
      <c r="AG146" s="176"/>
      <c r="AH146" s="176"/>
      <c r="AI146" s="176"/>
      <c r="AJ146" s="176"/>
      <c r="AK146" s="176">
        <v>0</v>
      </c>
      <c r="AL146" s="176"/>
      <c r="AM146" s="176"/>
      <c r="AN146" s="176"/>
      <c r="AO146" s="176"/>
      <c r="AP146" s="176">
        <v>103</v>
      </c>
      <c r="AQ146" s="176"/>
      <c r="AR146" s="176"/>
      <c r="AS146" s="176"/>
      <c r="AT146" s="176"/>
      <c r="AU146" s="176">
        <v>103</v>
      </c>
      <c r="AV146" s="176"/>
      <c r="AW146" s="176"/>
      <c r="AX146" s="176"/>
      <c r="AY146" s="176"/>
      <c r="AZ146" s="176">
        <v>0</v>
      </c>
      <c r="BA146" s="176"/>
      <c r="BB146" s="176"/>
      <c r="BC146" s="176"/>
      <c r="BD146" s="176"/>
      <c r="BE146" s="176">
        <v>103</v>
      </c>
      <c r="BF146" s="176"/>
      <c r="BG146" s="176"/>
      <c r="BH146" s="176"/>
      <c r="BI146" s="176"/>
    </row>
    <row r="148" spans="1:79" ht="14.25" customHeight="1" x14ac:dyDescent="0.2">
      <c r="A148" s="67" t="s">
        <v>155</v>
      </c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</row>
    <row r="149" spans="1:79" ht="15" customHeight="1" x14ac:dyDescent="0.2">
      <c r="A149" s="78" t="s">
        <v>242</v>
      </c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  <c r="BQ149" s="78"/>
      <c r="BR149" s="78"/>
    </row>
    <row r="150" spans="1:79" ht="12.95" customHeight="1" x14ac:dyDescent="0.2">
      <c r="A150" s="87" t="s">
        <v>20</v>
      </c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9"/>
      <c r="U150" s="57" t="s">
        <v>243</v>
      </c>
      <c r="V150" s="57"/>
      <c r="W150" s="57"/>
      <c r="X150" s="57"/>
      <c r="Y150" s="57"/>
      <c r="Z150" s="57"/>
      <c r="AA150" s="57"/>
      <c r="AB150" s="57"/>
      <c r="AC150" s="57"/>
      <c r="AD150" s="57"/>
      <c r="AE150" s="57" t="s">
        <v>244</v>
      </c>
      <c r="AF150" s="57"/>
      <c r="AG150" s="57"/>
      <c r="AH150" s="57"/>
      <c r="AI150" s="57"/>
      <c r="AJ150" s="57"/>
      <c r="AK150" s="57"/>
      <c r="AL150" s="57"/>
      <c r="AM150" s="57"/>
      <c r="AN150" s="57"/>
      <c r="AO150" s="57" t="s">
        <v>245</v>
      </c>
      <c r="AP150" s="57"/>
      <c r="AQ150" s="57"/>
      <c r="AR150" s="57"/>
      <c r="AS150" s="57"/>
      <c r="AT150" s="57"/>
      <c r="AU150" s="57"/>
      <c r="AV150" s="57"/>
      <c r="AW150" s="57"/>
      <c r="AX150" s="57"/>
      <c r="AY150" s="57" t="s">
        <v>246</v>
      </c>
      <c r="AZ150" s="57"/>
      <c r="BA150" s="57"/>
      <c r="BB150" s="57"/>
      <c r="BC150" s="57"/>
      <c r="BD150" s="57"/>
      <c r="BE150" s="57"/>
      <c r="BF150" s="57"/>
      <c r="BG150" s="57"/>
      <c r="BH150" s="57"/>
      <c r="BI150" s="57" t="s">
        <v>248</v>
      </c>
      <c r="BJ150" s="57"/>
      <c r="BK150" s="57"/>
      <c r="BL150" s="57"/>
      <c r="BM150" s="57"/>
      <c r="BN150" s="57"/>
      <c r="BO150" s="57"/>
      <c r="BP150" s="57"/>
      <c r="BQ150" s="57"/>
      <c r="BR150" s="57"/>
    </row>
    <row r="151" spans="1:79" ht="30" customHeight="1" x14ac:dyDescent="0.2">
      <c r="A151" s="90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2"/>
      <c r="U151" s="57" t="s">
        <v>5</v>
      </c>
      <c r="V151" s="57"/>
      <c r="W151" s="57"/>
      <c r="X151" s="57"/>
      <c r="Y151" s="57"/>
      <c r="Z151" s="57" t="s">
        <v>4</v>
      </c>
      <c r="AA151" s="57"/>
      <c r="AB151" s="57"/>
      <c r="AC151" s="57"/>
      <c r="AD151" s="57"/>
      <c r="AE151" s="57" t="s">
        <v>5</v>
      </c>
      <c r="AF151" s="57"/>
      <c r="AG151" s="57"/>
      <c r="AH151" s="57"/>
      <c r="AI151" s="57"/>
      <c r="AJ151" s="57" t="s">
        <v>4</v>
      </c>
      <c r="AK151" s="57"/>
      <c r="AL151" s="57"/>
      <c r="AM151" s="57"/>
      <c r="AN151" s="57"/>
      <c r="AO151" s="57" t="s">
        <v>5</v>
      </c>
      <c r="AP151" s="57"/>
      <c r="AQ151" s="57"/>
      <c r="AR151" s="57"/>
      <c r="AS151" s="57"/>
      <c r="AT151" s="57" t="s">
        <v>4</v>
      </c>
      <c r="AU151" s="57"/>
      <c r="AV151" s="57"/>
      <c r="AW151" s="57"/>
      <c r="AX151" s="57"/>
      <c r="AY151" s="57" t="s">
        <v>5</v>
      </c>
      <c r="AZ151" s="57"/>
      <c r="BA151" s="57"/>
      <c r="BB151" s="57"/>
      <c r="BC151" s="57"/>
      <c r="BD151" s="57" t="s">
        <v>4</v>
      </c>
      <c r="BE151" s="57"/>
      <c r="BF151" s="57"/>
      <c r="BG151" s="57"/>
      <c r="BH151" s="57"/>
      <c r="BI151" s="57" t="s">
        <v>5</v>
      </c>
      <c r="BJ151" s="57"/>
      <c r="BK151" s="57"/>
      <c r="BL151" s="57"/>
      <c r="BM151" s="57"/>
      <c r="BN151" s="57" t="s">
        <v>4</v>
      </c>
      <c r="BO151" s="57"/>
      <c r="BP151" s="57"/>
      <c r="BQ151" s="57"/>
      <c r="BR151" s="57"/>
    </row>
    <row r="152" spans="1:79" ht="15" customHeight="1" x14ac:dyDescent="0.2">
      <c r="A152" s="51">
        <v>1</v>
      </c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3"/>
      <c r="U152" s="57">
        <v>2</v>
      </c>
      <c r="V152" s="57"/>
      <c r="W152" s="57"/>
      <c r="X152" s="57"/>
      <c r="Y152" s="57"/>
      <c r="Z152" s="57">
        <v>3</v>
      </c>
      <c r="AA152" s="57"/>
      <c r="AB152" s="57"/>
      <c r="AC152" s="57"/>
      <c r="AD152" s="57"/>
      <c r="AE152" s="57">
        <v>4</v>
      </c>
      <c r="AF152" s="57"/>
      <c r="AG152" s="57"/>
      <c r="AH152" s="57"/>
      <c r="AI152" s="57"/>
      <c r="AJ152" s="57">
        <v>5</v>
      </c>
      <c r="AK152" s="57"/>
      <c r="AL152" s="57"/>
      <c r="AM152" s="57"/>
      <c r="AN152" s="57"/>
      <c r="AO152" s="57">
        <v>6</v>
      </c>
      <c r="AP152" s="57"/>
      <c r="AQ152" s="57"/>
      <c r="AR152" s="57"/>
      <c r="AS152" s="57"/>
      <c r="AT152" s="57">
        <v>7</v>
      </c>
      <c r="AU152" s="57"/>
      <c r="AV152" s="57"/>
      <c r="AW152" s="57"/>
      <c r="AX152" s="57"/>
      <c r="AY152" s="57">
        <v>8</v>
      </c>
      <c r="AZ152" s="57"/>
      <c r="BA152" s="57"/>
      <c r="BB152" s="57"/>
      <c r="BC152" s="57"/>
      <c r="BD152" s="57">
        <v>9</v>
      </c>
      <c r="BE152" s="57"/>
      <c r="BF152" s="57"/>
      <c r="BG152" s="57"/>
      <c r="BH152" s="57"/>
      <c r="BI152" s="57">
        <v>10</v>
      </c>
      <c r="BJ152" s="57"/>
      <c r="BK152" s="57"/>
      <c r="BL152" s="57"/>
      <c r="BM152" s="57"/>
      <c r="BN152" s="57">
        <v>11</v>
      </c>
      <c r="BO152" s="57"/>
      <c r="BP152" s="57"/>
      <c r="BQ152" s="57"/>
      <c r="BR152" s="57"/>
    </row>
    <row r="153" spans="1:79" s="2" customFormat="1" ht="15.75" hidden="1" customHeight="1" x14ac:dyDescent="0.2">
      <c r="A153" s="54" t="s">
        <v>78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6"/>
      <c r="U153" s="60" t="s">
        <v>86</v>
      </c>
      <c r="V153" s="60"/>
      <c r="W153" s="60"/>
      <c r="X153" s="60"/>
      <c r="Y153" s="60"/>
      <c r="Z153" s="59" t="s">
        <v>87</v>
      </c>
      <c r="AA153" s="59"/>
      <c r="AB153" s="59"/>
      <c r="AC153" s="59"/>
      <c r="AD153" s="59"/>
      <c r="AE153" s="60" t="s">
        <v>88</v>
      </c>
      <c r="AF153" s="60"/>
      <c r="AG153" s="60"/>
      <c r="AH153" s="60"/>
      <c r="AI153" s="60"/>
      <c r="AJ153" s="59" t="s">
        <v>89</v>
      </c>
      <c r="AK153" s="59"/>
      <c r="AL153" s="59"/>
      <c r="AM153" s="59"/>
      <c r="AN153" s="59"/>
      <c r="AO153" s="60" t="s">
        <v>79</v>
      </c>
      <c r="AP153" s="60"/>
      <c r="AQ153" s="60"/>
      <c r="AR153" s="60"/>
      <c r="AS153" s="60"/>
      <c r="AT153" s="59" t="s">
        <v>80</v>
      </c>
      <c r="AU153" s="59"/>
      <c r="AV153" s="59"/>
      <c r="AW153" s="59"/>
      <c r="AX153" s="59"/>
      <c r="AY153" s="60" t="s">
        <v>81</v>
      </c>
      <c r="AZ153" s="60"/>
      <c r="BA153" s="60"/>
      <c r="BB153" s="60"/>
      <c r="BC153" s="60"/>
      <c r="BD153" s="59" t="s">
        <v>82</v>
      </c>
      <c r="BE153" s="59"/>
      <c r="BF153" s="59"/>
      <c r="BG153" s="59"/>
      <c r="BH153" s="59"/>
      <c r="BI153" s="60" t="s">
        <v>83</v>
      </c>
      <c r="BJ153" s="60"/>
      <c r="BK153" s="60"/>
      <c r="BL153" s="60"/>
      <c r="BM153" s="60"/>
      <c r="BN153" s="59" t="s">
        <v>84</v>
      </c>
      <c r="BO153" s="59"/>
      <c r="BP153" s="59"/>
      <c r="BQ153" s="59"/>
      <c r="BR153" s="59"/>
      <c r="CA153" t="s">
        <v>49</v>
      </c>
    </row>
    <row r="154" spans="1:79" s="9" customFormat="1" ht="12.75" customHeight="1" x14ac:dyDescent="0.2">
      <c r="A154" s="138" t="s">
        <v>281</v>
      </c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40"/>
      <c r="U154" s="177">
        <v>255712</v>
      </c>
      <c r="V154" s="177"/>
      <c r="W154" s="177"/>
      <c r="X154" s="177"/>
      <c r="Y154" s="177"/>
      <c r="Z154" s="177">
        <v>0</v>
      </c>
      <c r="AA154" s="177"/>
      <c r="AB154" s="177"/>
      <c r="AC154" s="177"/>
      <c r="AD154" s="177"/>
      <c r="AE154" s="177">
        <v>278523</v>
      </c>
      <c r="AF154" s="177"/>
      <c r="AG154" s="177"/>
      <c r="AH154" s="177"/>
      <c r="AI154" s="177"/>
      <c r="AJ154" s="177">
        <v>0</v>
      </c>
      <c r="AK154" s="177"/>
      <c r="AL154" s="177"/>
      <c r="AM154" s="177"/>
      <c r="AN154" s="177"/>
      <c r="AO154" s="177">
        <v>282115</v>
      </c>
      <c r="AP154" s="177"/>
      <c r="AQ154" s="177"/>
      <c r="AR154" s="177"/>
      <c r="AS154" s="177"/>
      <c r="AT154" s="177">
        <v>0</v>
      </c>
      <c r="AU154" s="177"/>
      <c r="AV154" s="177"/>
      <c r="AW154" s="177"/>
      <c r="AX154" s="177"/>
      <c r="AY154" s="177">
        <v>282115</v>
      </c>
      <c r="AZ154" s="177"/>
      <c r="BA154" s="177"/>
      <c r="BB154" s="177"/>
      <c r="BC154" s="177"/>
      <c r="BD154" s="177">
        <v>0</v>
      </c>
      <c r="BE154" s="177"/>
      <c r="BF154" s="177"/>
      <c r="BG154" s="177"/>
      <c r="BH154" s="177"/>
      <c r="BI154" s="177">
        <v>282115</v>
      </c>
      <c r="BJ154" s="177"/>
      <c r="BK154" s="177"/>
      <c r="BL154" s="177"/>
      <c r="BM154" s="177"/>
      <c r="BN154" s="177">
        <v>0</v>
      </c>
      <c r="BO154" s="177"/>
      <c r="BP154" s="177"/>
      <c r="BQ154" s="177"/>
      <c r="BR154" s="177"/>
      <c r="CA154" s="9" t="s">
        <v>50</v>
      </c>
    </row>
    <row r="155" spans="1:79" s="137" customFormat="1" ht="12.75" customHeight="1" x14ac:dyDescent="0.2">
      <c r="A155" s="131" t="s">
        <v>282</v>
      </c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3"/>
      <c r="U155" s="178">
        <v>196913</v>
      </c>
      <c r="V155" s="178"/>
      <c r="W155" s="178"/>
      <c r="X155" s="178"/>
      <c r="Y155" s="178"/>
      <c r="Z155" s="178">
        <v>0</v>
      </c>
      <c r="AA155" s="178"/>
      <c r="AB155" s="178"/>
      <c r="AC155" s="178"/>
      <c r="AD155" s="178"/>
      <c r="AE155" s="178">
        <v>207600</v>
      </c>
      <c r="AF155" s="178"/>
      <c r="AG155" s="178"/>
      <c r="AH155" s="178"/>
      <c r="AI155" s="178"/>
      <c r="AJ155" s="178">
        <v>0</v>
      </c>
      <c r="AK155" s="178"/>
      <c r="AL155" s="178"/>
      <c r="AM155" s="178"/>
      <c r="AN155" s="178"/>
      <c r="AO155" s="178">
        <v>207600</v>
      </c>
      <c r="AP155" s="178"/>
      <c r="AQ155" s="178"/>
      <c r="AR155" s="178"/>
      <c r="AS155" s="178"/>
      <c r="AT155" s="178">
        <v>0</v>
      </c>
      <c r="AU155" s="178"/>
      <c r="AV155" s="178"/>
      <c r="AW155" s="178"/>
      <c r="AX155" s="178"/>
      <c r="AY155" s="178">
        <v>207600</v>
      </c>
      <c r="AZ155" s="178"/>
      <c r="BA155" s="178"/>
      <c r="BB155" s="178"/>
      <c r="BC155" s="178"/>
      <c r="BD155" s="178">
        <v>0</v>
      </c>
      <c r="BE155" s="178"/>
      <c r="BF155" s="178"/>
      <c r="BG155" s="178"/>
      <c r="BH155" s="178"/>
      <c r="BI155" s="178">
        <v>207600</v>
      </c>
      <c r="BJ155" s="178"/>
      <c r="BK155" s="178"/>
      <c r="BL155" s="178"/>
      <c r="BM155" s="178"/>
      <c r="BN155" s="178">
        <v>0</v>
      </c>
      <c r="BO155" s="178"/>
      <c r="BP155" s="178"/>
      <c r="BQ155" s="178"/>
      <c r="BR155" s="178"/>
    </row>
    <row r="156" spans="1:79" s="137" customFormat="1" ht="12.75" customHeight="1" x14ac:dyDescent="0.2">
      <c r="A156" s="131" t="s">
        <v>283</v>
      </c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3"/>
      <c r="U156" s="178">
        <v>58799</v>
      </c>
      <c r="V156" s="178"/>
      <c r="W156" s="178"/>
      <c r="X156" s="178"/>
      <c r="Y156" s="178"/>
      <c r="Z156" s="178">
        <v>0</v>
      </c>
      <c r="AA156" s="178"/>
      <c r="AB156" s="178"/>
      <c r="AC156" s="178"/>
      <c r="AD156" s="178"/>
      <c r="AE156" s="178">
        <v>70923</v>
      </c>
      <c r="AF156" s="178"/>
      <c r="AG156" s="178"/>
      <c r="AH156" s="178"/>
      <c r="AI156" s="178"/>
      <c r="AJ156" s="178">
        <v>0</v>
      </c>
      <c r="AK156" s="178"/>
      <c r="AL156" s="178"/>
      <c r="AM156" s="178"/>
      <c r="AN156" s="178"/>
      <c r="AO156" s="178">
        <v>74515</v>
      </c>
      <c r="AP156" s="178"/>
      <c r="AQ156" s="178"/>
      <c r="AR156" s="178"/>
      <c r="AS156" s="178"/>
      <c r="AT156" s="178">
        <v>0</v>
      </c>
      <c r="AU156" s="178"/>
      <c r="AV156" s="178"/>
      <c r="AW156" s="178"/>
      <c r="AX156" s="178"/>
      <c r="AY156" s="178">
        <v>74515</v>
      </c>
      <c r="AZ156" s="178"/>
      <c r="BA156" s="178"/>
      <c r="BB156" s="178"/>
      <c r="BC156" s="178"/>
      <c r="BD156" s="178">
        <v>0</v>
      </c>
      <c r="BE156" s="178"/>
      <c r="BF156" s="178"/>
      <c r="BG156" s="178"/>
      <c r="BH156" s="178"/>
      <c r="BI156" s="178">
        <v>74515</v>
      </c>
      <c r="BJ156" s="178"/>
      <c r="BK156" s="178"/>
      <c r="BL156" s="178"/>
      <c r="BM156" s="178"/>
      <c r="BN156" s="178">
        <v>0</v>
      </c>
      <c r="BO156" s="178"/>
      <c r="BP156" s="178"/>
      <c r="BQ156" s="178"/>
      <c r="BR156" s="178"/>
    </row>
    <row r="157" spans="1:79" s="137" customFormat="1" ht="12.75" customHeight="1" x14ac:dyDescent="0.2">
      <c r="A157" s="131" t="s">
        <v>284</v>
      </c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3"/>
      <c r="U157" s="178">
        <v>239829</v>
      </c>
      <c r="V157" s="178"/>
      <c r="W157" s="178"/>
      <c r="X157" s="178"/>
      <c r="Y157" s="178"/>
      <c r="Z157" s="178">
        <v>0</v>
      </c>
      <c r="AA157" s="178"/>
      <c r="AB157" s="178"/>
      <c r="AC157" s="178"/>
      <c r="AD157" s="178"/>
      <c r="AE157" s="178">
        <v>263300</v>
      </c>
      <c r="AF157" s="178"/>
      <c r="AG157" s="178"/>
      <c r="AH157" s="178"/>
      <c r="AI157" s="178"/>
      <c r="AJ157" s="178">
        <v>0</v>
      </c>
      <c r="AK157" s="178"/>
      <c r="AL157" s="178"/>
      <c r="AM157" s="178"/>
      <c r="AN157" s="178"/>
      <c r="AO157" s="178">
        <v>210141</v>
      </c>
      <c r="AP157" s="178"/>
      <c r="AQ157" s="178"/>
      <c r="AR157" s="178"/>
      <c r="AS157" s="178"/>
      <c r="AT157" s="178">
        <v>0</v>
      </c>
      <c r="AU157" s="178"/>
      <c r="AV157" s="178"/>
      <c r="AW157" s="178"/>
      <c r="AX157" s="178"/>
      <c r="AY157" s="178">
        <v>402980</v>
      </c>
      <c r="AZ157" s="178"/>
      <c r="BA157" s="178"/>
      <c r="BB157" s="178"/>
      <c r="BC157" s="178"/>
      <c r="BD157" s="178">
        <v>0</v>
      </c>
      <c r="BE157" s="178"/>
      <c r="BF157" s="178"/>
      <c r="BG157" s="178"/>
      <c r="BH157" s="178"/>
      <c r="BI157" s="178">
        <v>402980</v>
      </c>
      <c r="BJ157" s="178"/>
      <c r="BK157" s="178"/>
      <c r="BL157" s="178"/>
      <c r="BM157" s="178"/>
      <c r="BN157" s="178">
        <v>0</v>
      </c>
      <c r="BO157" s="178"/>
      <c r="BP157" s="178"/>
      <c r="BQ157" s="178"/>
      <c r="BR157" s="178"/>
    </row>
    <row r="158" spans="1:79" s="9" customFormat="1" ht="12.75" customHeight="1" x14ac:dyDescent="0.2">
      <c r="A158" s="138" t="s">
        <v>285</v>
      </c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40"/>
      <c r="U158" s="177">
        <v>106049</v>
      </c>
      <c r="V158" s="177"/>
      <c r="W158" s="177"/>
      <c r="X158" s="177"/>
      <c r="Y158" s="177"/>
      <c r="Z158" s="177">
        <v>0</v>
      </c>
      <c r="AA158" s="177"/>
      <c r="AB158" s="177"/>
      <c r="AC158" s="177"/>
      <c r="AD158" s="177"/>
      <c r="AE158" s="177">
        <v>110743</v>
      </c>
      <c r="AF158" s="177"/>
      <c r="AG158" s="177"/>
      <c r="AH158" s="177"/>
      <c r="AI158" s="177"/>
      <c r="AJ158" s="177">
        <v>0</v>
      </c>
      <c r="AK158" s="177"/>
      <c r="AL158" s="177"/>
      <c r="AM158" s="177"/>
      <c r="AN158" s="177"/>
      <c r="AO158" s="177">
        <v>67401.5</v>
      </c>
      <c r="AP158" s="177"/>
      <c r="AQ158" s="177"/>
      <c r="AR158" s="177"/>
      <c r="AS158" s="177"/>
      <c r="AT158" s="177">
        <v>0</v>
      </c>
      <c r="AU158" s="177"/>
      <c r="AV158" s="177"/>
      <c r="AW158" s="177"/>
      <c r="AX158" s="177"/>
      <c r="AY158" s="177">
        <v>136010.5</v>
      </c>
      <c r="AZ158" s="177"/>
      <c r="BA158" s="177"/>
      <c r="BB158" s="177"/>
      <c r="BC158" s="177"/>
      <c r="BD158" s="177">
        <v>0</v>
      </c>
      <c r="BE158" s="177"/>
      <c r="BF158" s="177"/>
      <c r="BG158" s="177"/>
      <c r="BH158" s="177"/>
      <c r="BI158" s="177">
        <v>136010.5</v>
      </c>
      <c r="BJ158" s="177"/>
      <c r="BK158" s="177"/>
      <c r="BL158" s="177"/>
      <c r="BM158" s="177"/>
      <c r="BN158" s="177">
        <v>0</v>
      </c>
      <c r="BO158" s="177"/>
      <c r="BP158" s="177"/>
      <c r="BQ158" s="177"/>
      <c r="BR158" s="177"/>
    </row>
    <row r="159" spans="1:79" s="137" customFormat="1" ht="12.75" customHeight="1" x14ac:dyDescent="0.2">
      <c r="A159" s="131" t="s">
        <v>286</v>
      </c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3"/>
      <c r="U159" s="178">
        <v>53423</v>
      </c>
      <c r="V159" s="178"/>
      <c r="W159" s="178"/>
      <c r="X159" s="178"/>
      <c r="Y159" s="178"/>
      <c r="Z159" s="178">
        <v>0</v>
      </c>
      <c r="AA159" s="178"/>
      <c r="AB159" s="178"/>
      <c r="AC159" s="178"/>
      <c r="AD159" s="178"/>
      <c r="AE159" s="178">
        <v>55371</v>
      </c>
      <c r="AF159" s="178"/>
      <c r="AG159" s="178"/>
      <c r="AH159" s="178"/>
      <c r="AI159" s="178"/>
      <c r="AJ159" s="178">
        <v>0</v>
      </c>
      <c r="AK159" s="178"/>
      <c r="AL159" s="178"/>
      <c r="AM159" s="178"/>
      <c r="AN159" s="178"/>
      <c r="AO159" s="178">
        <v>67401.5</v>
      </c>
      <c r="AP159" s="178"/>
      <c r="AQ159" s="178"/>
      <c r="AR159" s="178"/>
      <c r="AS159" s="178"/>
      <c r="AT159" s="178">
        <v>0</v>
      </c>
      <c r="AU159" s="178"/>
      <c r="AV159" s="178"/>
      <c r="AW159" s="178"/>
      <c r="AX159" s="178"/>
      <c r="AY159" s="178">
        <v>67401.5</v>
      </c>
      <c r="AZ159" s="178"/>
      <c r="BA159" s="178"/>
      <c r="BB159" s="178"/>
      <c r="BC159" s="178"/>
      <c r="BD159" s="178">
        <v>0</v>
      </c>
      <c r="BE159" s="178"/>
      <c r="BF159" s="178"/>
      <c r="BG159" s="178"/>
      <c r="BH159" s="178"/>
      <c r="BI159" s="178">
        <v>67401.5</v>
      </c>
      <c r="BJ159" s="178"/>
      <c r="BK159" s="178"/>
      <c r="BL159" s="178"/>
      <c r="BM159" s="178"/>
      <c r="BN159" s="178">
        <v>0</v>
      </c>
      <c r="BO159" s="178"/>
      <c r="BP159" s="178"/>
      <c r="BQ159" s="178"/>
      <c r="BR159" s="178"/>
    </row>
    <row r="160" spans="1:79" s="137" customFormat="1" ht="12.75" customHeight="1" x14ac:dyDescent="0.2">
      <c r="A160" s="131" t="s">
        <v>287</v>
      </c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3"/>
      <c r="U160" s="178">
        <v>52626</v>
      </c>
      <c r="V160" s="178"/>
      <c r="W160" s="178"/>
      <c r="X160" s="178"/>
      <c r="Y160" s="178"/>
      <c r="Z160" s="178">
        <v>0</v>
      </c>
      <c r="AA160" s="178"/>
      <c r="AB160" s="178"/>
      <c r="AC160" s="178"/>
      <c r="AD160" s="178"/>
      <c r="AE160" s="178">
        <v>55372</v>
      </c>
      <c r="AF160" s="178"/>
      <c r="AG160" s="178"/>
      <c r="AH160" s="178"/>
      <c r="AI160" s="178"/>
      <c r="AJ160" s="178">
        <v>0</v>
      </c>
      <c r="AK160" s="178"/>
      <c r="AL160" s="178"/>
      <c r="AM160" s="178"/>
      <c r="AN160" s="178"/>
      <c r="AO160" s="178">
        <v>0</v>
      </c>
      <c r="AP160" s="178"/>
      <c r="AQ160" s="178"/>
      <c r="AR160" s="178"/>
      <c r="AS160" s="178"/>
      <c r="AT160" s="178">
        <v>0</v>
      </c>
      <c r="AU160" s="178"/>
      <c r="AV160" s="178"/>
      <c r="AW160" s="178"/>
      <c r="AX160" s="178"/>
      <c r="AY160" s="178">
        <v>68609</v>
      </c>
      <c r="AZ160" s="178"/>
      <c r="BA160" s="178"/>
      <c r="BB160" s="178"/>
      <c r="BC160" s="178"/>
      <c r="BD160" s="178">
        <v>0</v>
      </c>
      <c r="BE160" s="178"/>
      <c r="BF160" s="178"/>
      <c r="BG160" s="178"/>
      <c r="BH160" s="178"/>
      <c r="BI160" s="178">
        <v>68609</v>
      </c>
      <c r="BJ160" s="178"/>
      <c r="BK160" s="178"/>
      <c r="BL160" s="178"/>
      <c r="BM160" s="178"/>
      <c r="BN160" s="178">
        <v>0</v>
      </c>
      <c r="BO160" s="178"/>
      <c r="BP160" s="178"/>
      <c r="BQ160" s="178"/>
      <c r="BR160" s="178"/>
    </row>
    <row r="161" spans="1:79" s="9" customFormat="1" ht="25.5" customHeight="1" x14ac:dyDescent="0.2">
      <c r="A161" s="138" t="s">
        <v>288</v>
      </c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40"/>
      <c r="U161" s="177">
        <v>143857</v>
      </c>
      <c r="V161" s="177"/>
      <c r="W161" s="177"/>
      <c r="X161" s="177"/>
      <c r="Y161" s="177"/>
      <c r="Z161" s="177">
        <v>0</v>
      </c>
      <c r="AA161" s="177"/>
      <c r="AB161" s="177"/>
      <c r="AC161" s="177"/>
      <c r="AD161" s="177"/>
      <c r="AE161" s="177">
        <v>139261</v>
      </c>
      <c r="AF161" s="177"/>
      <c r="AG161" s="177"/>
      <c r="AH161" s="177"/>
      <c r="AI161" s="177"/>
      <c r="AJ161" s="177">
        <v>0</v>
      </c>
      <c r="AK161" s="177"/>
      <c r="AL161" s="177"/>
      <c r="AM161" s="177"/>
      <c r="AN161" s="177"/>
      <c r="AO161" s="177">
        <v>141057.5</v>
      </c>
      <c r="AP161" s="177"/>
      <c r="AQ161" s="177"/>
      <c r="AR161" s="177"/>
      <c r="AS161" s="177"/>
      <c r="AT161" s="177">
        <v>0</v>
      </c>
      <c r="AU161" s="177"/>
      <c r="AV161" s="177"/>
      <c r="AW161" s="177"/>
      <c r="AX161" s="177"/>
      <c r="AY161" s="177">
        <v>141057.5</v>
      </c>
      <c r="AZ161" s="177"/>
      <c r="BA161" s="177"/>
      <c r="BB161" s="177"/>
      <c r="BC161" s="177"/>
      <c r="BD161" s="177">
        <v>0</v>
      </c>
      <c r="BE161" s="177"/>
      <c r="BF161" s="177"/>
      <c r="BG161" s="177"/>
      <c r="BH161" s="177"/>
      <c r="BI161" s="177">
        <v>141057.5</v>
      </c>
      <c r="BJ161" s="177"/>
      <c r="BK161" s="177"/>
      <c r="BL161" s="177"/>
      <c r="BM161" s="177"/>
      <c r="BN161" s="177">
        <v>0</v>
      </c>
      <c r="BO161" s="177"/>
      <c r="BP161" s="177"/>
      <c r="BQ161" s="177"/>
      <c r="BR161" s="177"/>
    </row>
    <row r="162" spans="1:79" s="137" customFormat="1" ht="12.75" customHeight="1" x14ac:dyDescent="0.2">
      <c r="A162" s="131" t="s">
        <v>283</v>
      </c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3"/>
      <c r="U162" s="178">
        <v>143857</v>
      </c>
      <c r="V162" s="178"/>
      <c r="W162" s="178"/>
      <c r="X162" s="178"/>
      <c r="Y162" s="178"/>
      <c r="Z162" s="178">
        <v>0</v>
      </c>
      <c r="AA162" s="178"/>
      <c r="AB162" s="178"/>
      <c r="AC162" s="178"/>
      <c r="AD162" s="178"/>
      <c r="AE162" s="178">
        <v>139261</v>
      </c>
      <c r="AF162" s="178"/>
      <c r="AG162" s="178"/>
      <c r="AH162" s="178"/>
      <c r="AI162" s="178"/>
      <c r="AJ162" s="178">
        <v>0</v>
      </c>
      <c r="AK162" s="178"/>
      <c r="AL162" s="178"/>
      <c r="AM162" s="178"/>
      <c r="AN162" s="178"/>
      <c r="AO162" s="178">
        <v>141057.5</v>
      </c>
      <c r="AP162" s="178"/>
      <c r="AQ162" s="178"/>
      <c r="AR162" s="178"/>
      <c r="AS162" s="178"/>
      <c r="AT162" s="178">
        <v>0</v>
      </c>
      <c r="AU162" s="178"/>
      <c r="AV162" s="178"/>
      <c r="AW162" s="178"/>
      <c r="AX162" s="178"/>
      <c r="AY162" s="178">
        <v>141057.5</v>
      </c>
      <c r="AZ162" s="178"/>
      <c r="BA162" s="178"/>
      <c r="BB162" s="178"/>
      <c r="BC162" s="178"/>
      <c r="BD162" s="178">
        <v>0</v>
      </c>
      <c r="BE162" s="178"/>
      <c r="BF162" s="178"/>
      <c r="BG162" s="178"/>
      <c r="BH162" s="178"/>
      <c r="BI162" s="178">
        <v>141057.5</v>
      </c>
      <c r="BJ162" s="178"/>
      <c r="BK162" s="178"/>
      <c r="BL162" s="178"/>
      <c r="BM162" s="178"/>
      <c r="BN162" s="178">
        <v>0</v>
      </c>
      <c r="BO162" s="178"/>
      <c r="BP162" s="178"/>
      <c r="BQ162" s="178"/>
      <c r="BR162" s="178"/>
    </row>
    <row r="163" spans="1:79" s="9" customFormat="1" ht="12.75" customHeight="1" x14ac:dyDescent="0.2">
      <c r="A163" s="138" t="s">
        <v>179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40"/>
      <c r="U163" s="177">
        <v>745447</v>
      </c>
      <c r="V163" s="177"/>
      <c r="W163" s="177"/>
      <c r="X163" s="177"/>
      <c r="Y163" s="177"/>
      <c r="Z163" s="177">
        <v>0</v>
      </c>
      <c r="AA163" s="177"/>
      <c r="AB163" s="177"/>
      <c r="AC163" s="177"/>
      <c r="AD163" s="177"/>
      <c r="AE163" s="177">
        <v>791827</v>
      </c>
      <c r="AF163" s="177"/>
      <c r="AG163" s="177"/>
      <c r="AH163" s="177"/>
      <c r="AI163" s="177"/>
      <c r="AJ163" s="177">
        <v>0</v>
      </c>
      <c r="AK163" s="177"/>
      <c r="AL163" s="177"/>
      <c r="AM163" s="177"/>
      <c r="AN163" s="177"/>
      <c r="AO163" s="177">
        <v>700715</v>
      </c>
      <c r="AP163" s="177"/>
      <c r="AQ163" s="177"/>
      <c r="AR163" s="177"/>
      <c r="AS163" s="177"/>
      <c r="AT163" s="177">
        <v>0</v>
      </c>
      <c r="AU163" s="177"/>
      <c r="AV163" s="177"/>
      <c r="AW163" s="177"/>
      <c r="AX163" s="177"/>
      <c r="AY163" s="177">
        <v>962163</v>
      </c>
      <c r="AZ163" s="177"/>
      <c r="BA163" s="177"/>
      <c r="BB163" s="177"/>
      <c r="BC163" s="177"/>
      <c r="BD163" s="177">
        <v>0</v>
      </c>
      <c r="BE163" s="177"/>
      <c r="BF163" s="177"/>
      <c r="BG163" s="177"/>
      <c r="BH163" s="177"/>
      <c r="BI163" s="177">
        <v>962163</v>
      </c>
      <c r="BJ163" s="177"/>
      <c r="BK163" s="177"/>
      <c r="BL163" s="177"/>
      <c r="BM163" s="177"/>
      <c r="BN163" s="177">
        <v>0</v>
      </c>
      <c r="BO163" s="177"/>
      <c r="BP163" s="177"/>
      <c r="BQ163" s="177"/>
      <c r="BR163" s="177"/>
    </row>
    <row r="164" spans="1:79" s="137" customFormat="1" ht="38.25" customHeight="1" x14ac:dyDescent="0.2">
      <c r="A164" s="131" t="s">
        <v>289</v>
      </c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3"/>
      <c r="U164" s="178" t="s">
        <v>252</v>
      </c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 t="s">
        <v>252</v>
      </c>
      <c r="AF164" s="178"/>
      <c r="AG164" s="178"/>
      <c r="AH164" s="178"/>
      <c r="AI164" s="178"/>
      <c r="AJ164" s="178"/>
      <c r="AK164" s="178"/>
      <c r="AL164" s="178"/>
      <c r="AM164" s="178"/>
      <c r="AN164" s="178"/>
      <c r="AO164" s="178" t="s">
        <v>252</v>
      </c>
      <c r="AP164" s="178"/>
      <c r="AQ164" s="178"/>
      <c r="AR164" s="178"/>
      <c r="AS164" s="178"/>
      <c r="AT164" s="178"/>
      <c r="AU164" s="178"/>
      <c r="AV164" s="178"/>
      <c r="AW164" s="178"/>
      <c r="AX164" s="178"/>
      <c r="AY164" s="178" t="s">
        <v>252</v>
      </c>
      <c r="AZ164" s="178"/>
      <c r="BA164" s="178"/>
      <c r="BB164" s="178"/>
      <c r="BC164" s="178"/>
      <c r="BD164" s="178"/>
      <c r="BE164" s="178"/>
      <c r="BF164" s="178"/>
      <c r="BG164" s="178"/>
      <c r="BH164" s="178"/>
      <c r="BI164" s="178" t="s">
        <v>252</v>
      </c>
      <c r="BJ164" s="178"/>
      <c r="BK164" s="178"/>
      <c r="BL164" s="178"/>
      <c r="BM164" s="178"/>
      <c r="BN164" s="178"/>
      <c r="BO164" s="178"/>
      <c r="BP164" s="178"/>
      <c r="BQ164" s="178"/>
      <c r="BR164" s="178"/>
    </row>
    <row r="167" spans="1:79" ht="14.25" customHeight="1" x14ac:dyDescent="0.2">
      <c r="A167" s="67" t="s">
        <v>156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</row>
    <row r="168" spans="1:79" ht="15" customHeight="1" x14ac:dyDescent="0.2">
      <c r="A168" s="87" t="s">
        <v>7</v>
      </c>
      <c r="B168" s="88"/>
      <c r="C168" s="88"/>
      <c r="D168" s="87" t="s">
        <v>11</v>
      </c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9"/>
      <c r="W168" s="57" t="s">
        <v>243</v>
      </c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 t="s">
        <v>299</v>
      </c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 t="s">
        <v>310</v>
      </c>
      <c r="AV168" s="57"/>
      <c r="AW168" s="57"/>
      <c r="AX168" s="57"/>
      <c r="AY168" s="57"/>
      <c r="AZ168" s="57"/>
      <c r="BA168" s="57" t="s">
        <v>315</v>
      </c>
      <c r="BB168" s="57"/>
      <c r="BC168" s="57"/>
      <c r="BD168" s="57"/>
      <c r="BE168" s="57"/>
      <c r="BF168" s="57"/>
      <c r="BG168" s="57" t="s">
        <v>323</v>
      </c>
      <c r="BH168" s="57"/>
      <c r="BI168" s="57"/>
      <c r="BJ168" s="57"/>
      <c r="BK168" s="57"/>
      <c r="BL168" s="57"/>
    </row>
    <row r="169" spans="1:79" ht="15" customHeight="1" x14ac:dyDescent="0.2">
      <c r="A169" s="104"/>
      <c r="B169" s="105"/>
      <c r="C169" s="105"/>
      <c r="D169" s="104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6"/>
      <c r="W169" s="57" t="s">
        <v>5</v>
      </c>
      <c r="X169" s="57"/>
      <c r="Y169" s="57"/>
      <c r="Z169" s="57"/>
      <c r="AA169" s="57"/>
      <c r="AB169" s="57"/>
      <c r="AC169" s="57" t="s">
        <v>4</v>
      </c>
      <c r="AD169" s="57"/>
      <c r="AE169" s="57"/>
      <c r="AF169" s="57"/>
      <c r="AG169" s="57"/>
      <c r="AH169" s="57"/>
      <c r="AI169" s="57" t="s">
        <v>5</v>
      </c>
      <c r="AJ169" s="57"/>
      <c r="AK169" s="57"/>
      <c r="AL169" s="57"/>
      <c r="AM169" s="57"/>
      <c r="AN169" s="57"/>
      <c r="AO169" s="57" t="s">
        <v>4</v>
      </c>
      <c r="AP169" s="57"/>
      <c r="AQ169" s="57"/>
      <c r="AR169" s="57"/>
      <c r="AS169" s="57"/>
      <c r="AT169" s="57"/>
      <c r="AU169" s="74" t="s">
        <v>5</v>
      </c>
      <c r="AV169" s="74"/>
      <c r="AW169" s="74"/>
      <c r="AX169" s="74" t="s">
        <v>4</v>
      </c>
      <c r="AY169" s="74"/>
      <c r="AZ169" s="74"/>
      <c r="BA169" s="74" t="s">
        <v>5</v>
      </c>
      <c r="BB169" s="74"/>
      <c r="BC169" s="74"/>
      <c r="BD169" s="74" t="s">
        <v>4</v>
      </c>
      <c r="BE169" s="74"/>
      <c r="BF169" s="74"/>
      <c r="BG169" s="74" t="s">
        <v>5</v>
      </c>
      <c r="BH169" s="74"/>
      <c r="BI169" s="74"/>
      <c r="BJ169" s="74" t="s">
        <v>4</v>
      </c>
      <c r="BK169" s="74"/>
      <c r="BL169" s="74"/>
    </row>
    <row r="170" spans="1:79" ht="57" customHeight="1" x14ac:dyDescent="0.2">
      <c r="A170" s="90"/>
      <c r="B170" s="91"/>
      <c r="C170" s="91"/>
      <c r="D170" s="90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2"/>
      <c r="W170" s="57" t="s">
        <v>13</v>
      </c>
      <c r="X170" s="57"/>
      <c r="Y170" s="57"/>
      <c r="Z170" s="57" t="s">
        <v>12</v>
      </c>
      <c r="AA170" s="57"/>
      <c r="AB170" s="57"/>
      <c r="AC170" s="57" t="s">
        <v>13</v>
      </c>
      <c r="AD170" s="57"/>
      <c r="AE170" s="57"/>
      <c r="AF170" s="57" t="s">
        <v>12</v>
      </c>
      <c r="AG170" s="57"/>
      <c r="AH170" s="57"/>
      <c r="AI170" s="57" t="s">
        <v>13</v>
      </c>
      <c r="AJ170" s="57"/>
      <c r="AK170" s="57"/>
      <c r="AL170" s="57" t="s">
        <v>12</v>
      </c>
      <c r="AM170" s="57"/>
      <c r="AN170" s="57"/>
      <c r="AO170" s="57" t="s">
        <v>13</v>
      </c>
      <c r="AP170" s="57"/>
      <c r="AQ170" s="57"/>
      <c r="AR170" s="57" t="s">
        <v>12</v>
      </c>
      <c r="AS170" s="57"/>
      <c r="AT170" s="57"/>
      <c r="AU170" s="74"/>
      <c r="AV170" s="74"/>
      <c r="AW170" s="74"/>
      <c r="AX170" s="74"/>
      <c r="AY170" s="74"/>
      <c r="AZ170" s="74"/>
      <c r="BA170" s="74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</row>
    <row r="171" spans="1:79" ht="15" customHeight="1" x14ac:dyDescent="0.2">
      <c r="A171" s="51">
        <v>1</v>
      </c>
      <c r="B171" s="52"/>
      <c r="C171" s="52"/>
      <c r="D171" s="51">
        <v>2</v>
      </c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3"/>
      <c r="W171" s="57">
        <v>3</v>
      </c>
      <c r="X171" s="57"/>
      <c r="Y171" s="57"/>
      <c r="Z171" s="57">
        <v>4</v>
      </c>
      <c r="AA171" s="57"/>
      <c r="AB171" s="57"/>
      <c r="AC171" s="57">
        <v>5</v>
      </c>
      <c r="AD171" s="57"/>
      <c r="AE171" s="57"/>
      <c r="AF171" s="57">
        <v>6</v>
      </c>
      <c r="AG171" s="57"/>
      <c r="AH171" s="57"/>
      <c r="AI171" s="57">
        <v>7</v>
      </c>
      <c r="AJ171" s="57"/>
      <c r="AK171" s="57"/>
      <c r="AL171" s="57">
        <v>8</v>
      </c>
      <c r="AM171" s="57"/>
      <c r="AN171" s="57"/>
      <c r="AO171" s="57">
        <v>9</v>
      </c>
      <c r="AP171" s="57"/>
      <c r="AQ171" s="57"/>
      <c r="AR171" s="57">
        <v>10</v>
      </c>
      <c r="AS171" s="57"/>
      <c r="AT171" s="57"/>
      <c r="AU171" s="57">
        <v>11</v>
      </c>
      <c r="AV171" s="57"/>
      <c r="AW171" s="57"/>
      <c r="AX171" s="57">
        <v>12</v>
      </c>
      <c r="AY171" s="57"/>
      <c r="AZ171" s="57"/>
      <c r="BA171" s="57">
        <v>13</v>
      </c>
      <c r="BB171" s="57"/>
      <c r="BC171" s="57"/>
      <c r="BD171" s="57">
        <v>14</v>
      </c>
      <c r="BE171" s="57"/>
      <c r="BF171" s="57"/>
      <c r="BG171" s="57">
        <v>15</v>
      </c>
      <c r="BH171" s="57"/>
      <c r="BI171" s="57"/>
      <c r="BJ171" s="57">
        <v>16</v>
      </c>
      <c r="BK171" s="57"/>
      <c r="BL171" s="57"/>
    </row>
    <row r="172" spans="1:79" s="2" customFormat="1" ht="12.75" hidden="1" customHeight="1" x14ac:dyDescent="0.2">
      <c r="A172" s="54" t="s">
        <v>90</v>
      </c>
      <c r="B172" s="55"/>
      <c r="C172" s="55"/>
      <c r="D172" s="54" t="s">
        <v>78</v>
      </c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6"/>
      <c r="W172" s="60" t="s">
        <v>93</v>
      </c>
      <c r="X172" s="60"/>
      <c r="Y172" s="60"/>
      <c r="Z172" s="60" t="s">
        <v>94</v>
      </c>
      <c r="AA172" s="60"/>
      <c r="AB172" s="60"/>
      <c r="AC172" s="59" t="s">
        <v>95</v>
      </c>
      <c r="AD172" s="59"/>
      <c r="AE172" s="59"/>
      <c r="AF172" s="59" t="s">
        <v>96</v>
      </c>
      <c r="AG172" s="59"/>
      <c r="AH172" s="59"/>
      <c r="AI172" s="60" t="s">
        <v>97</v>
      </c>
      <c r="AJ172" s="60"/>
      <c r="AK172" s="60"/>
      <c r="AL172" s="60" t="s">
        <v>98</v>
      </c>
      <c r="AM172" s="60"/>
      <c r="AN172" s="60"/>
      <c r="AO172" s="59" t="s">
        <v>127</v>
      </c>
      <c r="AP172" s="59"/>
      <c r="AQ172" s="59"/>
      <c r="AR172" s="59" t="s">
        <v>99</v>
      </c>
      <c r="AS172" s="59"/>
      <c r="AT172" s="59"/>
      <c r="AU172" s="60" t="s">
        <v>133</v>
      </c>
      <c r="AV172" s="60"/>
      <c r="AW172" s="60"/>
      <c r="AX172" s="59" t="s">
        <v>134</v>
      </c>
      <c r="AY172" s="59"/>
      <c r="AZ172" s="59"/>
      <c r="BA172" s="60" t="s">
        <v>135</v>
      </c>
      <c r="BB172" s="60"/>
      <c r="BC172" s="60"/>
      <c r="BD172" s="59" t="s">
        <v>136</v>
      </c>
      <c r="BE172" s="59"/>
      <c r="BF172" s="59"/>
      <c r="BG172" s="60" t="s">
        <v>137</v>
      </c>
      <c r="BH172" s="60"/>
      <c r="BI172" s="60"/>
      <c r="BJ172" s="59" t="s">
        <v>138</v>
      </c>
      <c r="BK172" s="59"/>
      <c r="BL172" s="59"/>
      <c r="CA172" s="2" t="s">
        <v>126</v>
      </c>
    </row>
    <row r="173" spans="1:79" s="137" customFormat="1" ht="12.75" customHeight="1" x14ac:dyDescent="0.2">
      <c r="A173" s="157">
        <v>1</v>
      </c>
      <c r="B173" s="158"/>
      <c r="C173" s="158"/>
      <c r="D173" s="131" t="s">
        <v>290</v>
      </c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3"/>
      <c r="W173" s="176">
        <v>1</v>
      </c>
      <c r="X173" s="176"/>
      <c r="Y173" s="176"/>
      <c r="Z173" s="176">
        <v>1</v>
      </c>
      <c r="AA173" s="176"/>
      <c r="AB173" s="176"/>
      <c r="AC173" s="176">
        <v>0</v>
      </c>
      <c r="AD173" s="176"/>
      <c r="AE173" s="176"/>
      <c r="AF173" s="176">
        <v>0</v>
      </c>
      <c r="AG173" s="176"/>
      <c r="AH173" s="176"/>
      <c r="AI173" s="176">
        <v>1</v>
      </c>
      <c r="AJ173" s="176"/>
      <c r="AK173" s="176"/>
      <c r="AL173" s="176">
        <v>1</v>
      </c>
      <c r="AM173" s="176"/>
      <c r="AN173" s="176"/>
      <c r="AO173" s="176">
        <v>0</v>
      </c>
      <c r="AP173" s="176"/>
      <c r="AQ173" s="176"/>
      <c r="AR173" s="176">
        <v>0</v>
      </c>
      <c r="AS173" s="176"/>
      <c r="AT173" s="176"/>
      <c r="AU173" s="176">
        <v>1</v>
      </c>
      <c r="AV173" s="176"/>
      <c r="AW173" s="176"/>
      <c r="AX173" s="176">
        <v>0</v>
      </c>
      <c r="AY173" s="176"/>
      <c r="AZ173" s="176"/>
      <c r="BA173" s="176">
        <v>1</v>
      </c>
      <c r="BB173" s="176"/>
      <c r="BC173" s="176"/>
      <c r="BD173" s="176">
        <v>0</v>
      </c>
      <c r="BE173" s="176"/>
      <c r="BF173" s="176"/>
      <c r="BG173" s="176">
        <v>1</v>
      </c>
      <c r="BH173" s="176"/>
      <c r="BI173" s="176"/>
      <c r="BJ173" s="176">
        <v>0</v>
      </c>
      <c r="BK173" s="176"/>
      <c r="BL173" s="176"/>
      <c r="CA173" s="137" t="s">
        <v>51</v>
      </c>
    </row>
    <row r="174" spans="1:79" s="137" customFormat="1" ht="12.75" customHeight="1" x14ac:dyDescent="0.2">
      <c r="A174" s="157">
        <v>2</v>
      </c>
      <c r="B174" s="158"/>
      <c r="C174" s="158"/>
      <c r="D174" s="131" t="s">
        <v>291</v>
      </c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3"/>
      <c r="W174" s="176">
        <v>2</v>
      </c>
      <c r="X174" s="176"/>
      <c r="Y174" s="176"/>
      <c r="Z174" s="176">
        <v>2</v>
      </c>
      <c r="AA174" s="176"/>
      <c r="AB174" s="176"/>
      <c r="AC174" s="176">
        <v>0</v>
      </c>
      <c r="AD174" s="176"/>
      <c r="AE174" s="176"/>
      <c r="AF174" s="176">
        <v>0</v>
      </c>
      <c r="AG174" s="176"/>
      <c r="AH174" s="176"/>
      <c r="AI174" s="176">
        <v>2</v>
      </c>
      <c r="AJ174" s="176"/>
      <c r="AK174" s="176"/>
      <c r="AL174" s="176">
        <v>2</v>
      </c>
      <c r="AM174" s="176"/>
      <c r="AN174" s="176"/>
      <c r="AO174" s="176">
        <v>0</v>
      </c>
      <c r="AP174" s="176"/>
      <c r="AQ174" s="176"/>
      <c r="AR174" s="176">
        <v>0</v>
      </c>
      <c r="AS174" s="176"/>
      <c r="AT174" s="176"/>
      <c r="AU174" s="176">
        <v>2</v>
      </c>
      <c r="AV174" s="176"/>
      <c r="AW174" s="176"/>
      <c r="AX174" s="176">
        <v>0</v>
      </c>
      <c r="AY174" s="176"/>
      <c r="AZ174" s="176"/>
      <c r="BA174" s="176">
        <v>2</v>
      </c>
      <c r="BB174" s="176"/>
      <c r="BC174" s="176"/>
      <c r="BD174" s="176">
        <v>0</v>
      </c>
      <c r="BE174" s="176"/>
      <c r="BF174" s="176"/>
      <c r="BG174" s="176">
        <v>2</v>
      </c>
      <c r="BH174" s="176"/>
      <c r="BI174" s="176"/>
      <c r="BJ174" s="176">
        <v>0</v>
      </c>
      <c r="BK174" s="176"/>
      <c r="BL174" s="176"/>
    </row>
    <row r="175" spans="1:79" s="9" customFormat="1" ht="12.75" customHeight="1" x14ac:dyDescent="0.2">
      <c r="A175" s="119">
        <v>3</v>
      </c>
      <c r="B175" s="117"/>
      <c r="C175" s="117"/>
      <c r="D175" s="138" t="s">
        <v>292</v>
      </c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40"/>
      <c r="W175" s="173">
        <v>3</v>
      </c>
      <c r="X175" s="173"/>
      <c r="Y175" s="173"/>
      <c r="Z175" s="173">
        <v>3</v>
      </c>
      <c r="AA175" s="173"/>
      <c r="AB175" s="173"/>
      <c r="AC175" s="173">
        <v>0</v>
      </c>
      <c r="AD175" s="173"/>
      <c r="AE175" s="173"/>
      <c r="AF175" s="173">
        <v>0</v>
      </c>
      <c r="AG175" s="173"/>
      <c r="AH175" s="173"/>
      <c r="AI175" s="173">
        <v>3</v>
      </c>
      <c r="AJ175" s="173"/>
      <c r="AK175" s="173"/>
      <c r="AL175" s="173">
        <v>3</v>
      </c>
      <c r="AM175" s="173"/>
      <c r="AN175" s="173"/>
      <c r="AO175" s="173">
        <v>0</v>
      </c>
      <c r="AP175" s="173"/>
      <c r="AQ175" s="173"/>
      <c r="AR175" s="173">
        <v>0</v>
      </c>
      <c r="AS175" s="173"/>
      <c r="AT175" s="173"/>
      <c r="AU175" s="173">
        <v>3</v>
      </c>
      <c r="AV175" s="173"/>
      <c r="AW175" s="173"/>
      <c r="AX175" s="173">
        <v>0</v>
      </c>
      <c r="AY175" s="173"/>
      <c r="AZ175" s="173"/>
      <c r="BA175" s="173">
        <v>3</v>
      </c>
      <c r="BB175" s="173"/>
      <c r="BC175" s="173"/>
      <c r="BD175" s="173">
        <v>0</v>
      </c>
      <c r="BE175" s="173"/>
      <c r="BF175" s="173"/>
      <c r="BG175" s="173">
        <v>3</v>
      </c>
      <c r="BH175" s="173"/>
      <c r="BI175" s="173"/>
      <c r="BJ175" s="173">
        <v>0</v>
      </c>
      <c r="BK175" s="173"/>
      <c r="BL175" s="173"/>
    </row>
    <row r="176" spans="1:79" s="137" customFormat="1" ht="25.5" customHeight="1" x14ac:dyDescent="0.2">
      <c r="A176" s="157">
        <v>4</v>
      </c>
      <c r="B176" s="158"/>
      <c r="C176" s="158"/>
      <c r="D176" s="131" t="s">
        <v>293</v>
      </c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3"/>
      <c r="W176" s="176" t="s">
        <v>252</v>
      </c>
      <c r="X176" s="176"/>
      <c r="Y176" s="176"/>
      <c r="Z176" s="176" t="s">
        <v>252</v>
      </c>
      <c r="AA176" s="176"/>
      <c r="AB176" s="176"/>
      <c r="AC176" s="176"/>
      <c r="AD176" s="176"/>
      <c r="AE176" s="176"/>
      <c r="AF176" s="176"/>
      <c r="AG176" s="176"/>
      <c r="AH176" s="176"/>
      <c r="AI176" s="176" t="s">
        <v>252</v>
      </c>
      <c r="AJ176" s="176"/>
      <c r="AK176" s="176"/>
      <c r="AL176" s="176" t="s">
        <v>252</v>
      </c>
      <c r="AM176" s="176"/>
      <c r="AN176" s="176"/>
      <c r="AO176" s="176"/>
      <c r="AP176" s="176"/>
      <c r="AQ176" s="176"/>
      <c r="AR176" s="176"/>
      <c r="AS176" s="176"/>
      <c r="AT176" s="176"/>
      <c r="AU176" s="176" t="s">
        <v>252</v>
      </c>
      <c r="AV176" s="176"/>
      <c r="AW176" s="176"/>
      <c r="AX176" s="176"/>
      <c r="AY176" s="176"/>
      <c r="AZ176" s="176"/>
      <c r="BA176" s="176" t="s">
        <v>252</v>
      </c>
      <c r="BB176" s="176"/>
      <c r="BC176" s="176"/>
      <c r="BD176" s="176"/>
      <c r="BE176" s="176"/>
      <c r="BF176" s="176"/>
      <c r="BG176" s="176" t="s">
        <v>252</v>
      </c>
      <c r="BH176" s="176"/>
      <c r="BI176" s="176"/>
      <c r="BJ176" s="176"/>
      <c r="BK176" s="176"/>
      <c r="BL176" s="176"/>
    </row>
    <row r="179" spans="1:79" ht="14.25" customHeight="1" x14ac:dyDescent="0.2">
      <c r="A179" s="67" t="s">
        <v>185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</row>
    <row r="180" spans="1:79" ht="14.25" customHeight="1" x14ac:dyDescent="0.2">
      <c r="A180" s="67" t="s">
        <v>311</v>
      </c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</row>
    <row r="181" spans="1:79" ht="15" customHeight="1" x14ac:dyDescent="0.2">
      <c r="A181" s="62" t="s">
        <v>242</v>
      </c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</row>
    <row r="182" spans="1:79" ht="15" customHeight="1" x14ac:dyDescent="0.2">
      <c r="A182" s="57" t="s">
        <v>7</v>
      </c>
      <c r="B182" s="57"/>
      <c r="C182" s="57"/>
      <c r="D182" s="57"/>
      <c r="E182" s="57"/>
      <c r="F182" s="57"/>
      <c r="G182" s="57" t="s">
        <v>157</v>
      </c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 t="s">
        <v>14</v>
      </c>
      <c r="U182" s="57"/>
      <c r="V182" s="57"/>
      <c r="W182" s="57"/>
      <c r="X182" s="57"/>
      <c r="Y182" s="57"/>
      <c r="Z182" s="57"/>
      <c r="AA182" s="51" t="s">
        <v>243</v>
      </c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3"/>
      <c r="AP182" s="51" t="s">
        <v>244</v>
      </c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3"/>
      <c r="BE182" s="51" t="s">
        <v>245</v>
      </c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3"/>
    </row>
    <row r="183" spans="1:79" ht="32.1" customHeight="1" x14ac:dyDescent="0.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 t="s">
        <v>5</v>
      </c>
      <c r="AB183" s="57"/>
      <c r="AC183" s="57"/>
      <c r="AD183" s="57"/>
      <c r="AE183" s="57"/>
      <c r="AF183" s="57" t="s">
        <v>4</v>
      </c>
      <c r="AG183" s="57"/>
      <c r="AH183" s="57"/>
      <c r="AI183" s="57"/>
      <c r="AJ183" s="57"/>
      <c r="AK183" s="57" t="s">
        <v>111</v>
      </c>
      <c r="AL183" s="57"/>
      <c r="AM183" s="57"/>
      <c r="AN183" s="57"/>
      <c r="AO183" s="57"/>
      <c r="AP183" s="57" t="s">
        <v>5</v>
      </c>
      <c r="AQ183" s="57"/>
      <c r="AR183" s="57"/>
      <c r="AS183" s="57"/>
      <c r="AT183" s="57"/>
      <c r="AU183" s="57" t="s">
        <v>4</v>
      </c>
      <c r="AV183" s="57"/>
      <c r="AW183" s="57"/>
      <c r="AX183" s="57"/>
      <c r="AY183" s="57"/>
      <c r="AZ183" s="57" t="s">
        <v>118</v>
      </c>
      <c r="BA183" s="57"/>
      <c r="BB183" s="57"/>
      <c r="BC183" s="57"/>
      <c r="BD183" s="57"/>
      <c r="BE183" s="57" t="s">
        <v>5</v>
      </c>
      <c r="BF183" s="57"/>
      <c r="BG183" s="57"/>
      <c r="BH183" s="57"/>
      <c r="BI183" s="57"/>
      <c r="BJ183" s="57" t="s">
        <v>4</v>
      </c>
      <c r="BK183" s="57"/>
      <c r="BL183" s="57"/>
      <c r="BM183" s="57"/>
      <c r="BN183" s="57"/>
      <c r="BO183" s="57" t="s">
        <v>158</v>
      </c>
      <c r="BP183" s="57"/>
      <c r="BQ183" s="57"/>
      <c r="BR183" s="57"/>
      <c r="BS183" s="57"/>
    </row>
    <row r="184" spans="1:79" ht="15" customHeight="1" x14ac:dyDescent="0.2">
      <c r="A184" s="57">
        <v>1</v>
      </c>
      <c r="B184" s="57"/>
      <c r="C184" s="57"/>
      <c r="D184" s="57"/>
      <c r="E184" s="57"/>
      <c r="F184" s="57"/>
      <c r="G184" s="57">
        <v>2</v>
      </c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>
        <v>3</v>
      </c>
      <c r="U184" s="57"/>
      <c r="V184" s="57"/>
      <c r="W184" s="57"/>
      <c r="X184" s="57"/>
      <c r="Y184" s="57"/>
      <c r="Z184" s="57"/>
      <c r="AA184" s="57">
        <v>4</v>
      </c>
      <c r="AB184" s="57"/>
      <c r="AC184" s="57"/>
      <c r="AD184" s="57"/>
      <c r="AE184" s="57"/>
      <c r="AF184" s="57">
        <v>5</v>
      </c>
      <c r="AG184" s="57"/>
      <c r="AH184" s="57"/>
      <c r="AI184" s="57"/>
      <c r="AJ184" s="57"/>
      <c r="AK184" s="57">
        <v>6</v>
      </c>
      <c r="AL184" s="57"/>
      <c r="AM184" s="57"/>
      <c r="AN184" s="57"/>
      <c r="AO184" s="57"/>
      <c r="AP184" s="57">
        <v>7</v>
      </c>
      <c r="AQ184" s="57"/>
      <c r="AR184" s="57"/>
      <c r="AS184" s="57"/>
      <c r="AT184" s="57"/>
      <c r="AU184" s="57">
        <v>8</v>
      </c>
      <c r="AV184" s="57"/>
      <c r="AW184" s="57"/>
      <c r="AX184" s="57"/>
      <c r="AY184" s="57"/>
      <c r="AZ184" s="57">
        <v>9</v>
      </c>
      <c r="BA184" s="57"/>
      <c r="BB184" s="57"/>
      <c r="BC184" s="57"/>
      <c r="BD184" s="57"/>
      <c r="BE184" s="57">
        <v>10</v>
      </c>
      <c r="BF184" s="57"/>
      <c r="BG184" s="57"/>
      <c r="BH184" s="57"/>
      <c r="BI184" s="57"/>
      <c r="BJ184" s="57">
        <v>11</v>
      </c>
      <c r="BK184" s="57"/>
      <c r="BL184" s="57"/>
      <c r="BM184" s="57"/>
      <c r="BN184" s="57"/>
      <c r="BO184" s="57">
        <v>12</v>
      </c>
      <c r="BP184" s="57"/>
      <c r="BQ184" s="57"/>
      <c r="BR184" s="57"/>
      <c r="BS184" s="57"/>
    </row>
    <row r="185" spans="1:79" s="2" customFormat="1" ht="15" hidden="1" customHeight="1" x14ac:dyDescent="0.2">
      <c r="A185" s="60" t="s">
        <v>90</v>
      </c>
      <c r="B185" s="60"/>
      <c r="C185" s="60"/>
      <c r="D185" s="60"/>
      <c r="E185" s="60"/>
      <c r="F185" s="60"/>
      <c r="G185" s="100" t="s">
        <v>78</v>
      </c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 t="s">
        <v>100</v>
      </c>
      <c r="U185" s="100"/>
      <c r="V185" s="100"/>
      <c r="W185" s="100"/>
      <c r="X185" s="100"/>
      <c r="Y185" s="100"/>
      <c r="Z185" s="100"/>
      <c r="AA185" s="59" t="s">
        <v>86</v>
      </c>
      <c r="AB185" s="59"/>
      <c r="AC185" s="59"/>
      <c r="AD185" s="59"/>
      <c r="AE185" s="59"/>
      <c r="AF185" s="59" t="s">
        <v>87</v>
      </c>
      <c r="AG185" s="59"/>
      <c r="AH185" s="59"/>
      <c r="AI185" s="59"/>
      <c r="AJ185" s="59"/>
      <c r="AK185" s="69" t="s">
        <v>153</v>
      </c>
      <c r="AL185" s="69"/>
      <c r="AM185" s="69"/>
      <c r="AN185" s="69"/>
      <c r="AO185" s="69"/>
      <c r="AP185" s="59" t="s">
        <v>88</v>
      </c>
      <c r="AQ185" s="59"/>
      <c r="AR185" s="59"/>
      <c r="AS185" s="59"/>
      <c r="AT185" s="59"/>
      <c r="AU185" s="59" t="s">
        <v>89</v>
      </c>
      <c r="AV185" s="59"/>
      <c r="AW185" s="59"/>
      <c r="AX185" s="59"/>
      <c r="AY185" s="59"/>
      <c r="AZ185" s="69" t="s">
        <v>153</v>
      </c>
      <c r="BA185" s="69"/>
      <c r="BB185" s="69"/>
      <c r="BC185" s="69"/>
      <c r="BD185" s="69"/>
      <c r="BE185" s="59" t="s">
        <v>79</v>
      </c>
      <c r="BF185" s="59"/>
      <c r="BG185" s="59"/>
      <c r="BH185" s="59"/>
      <c r="BI185" s="59"/>
      <c r="BJ185" s="59" t="s">
        <v>80</v>
      </c>
      <c r="BK185" s="59"/>
      <c r="BL185" s="59"/>
      <c r="BM185" s="59"/>
      <c r="BN185" s="59"/>
      <c r="BO185" s="69" t="s">
        <v>153</v>
      </c>
      <c r="BP185" s="69"/>
      <c r="BQ185" s="69"/>
      <c r="BR185" s="69"/>
      <c r="BS185" s="69"/>
      <c r="CA185" s="2" t="s">
        <v>52</v>
      </c>
    </row>
    <row r="186" spans="1:79" s="9" customFormat="1" ht="12.75" customHeight="1" x14ac:dyDescent="0.2">
      <c r="A186" s="120"/>
      <c r="B186" s="120"/>
      <c r="C186" s="120"/>
      <c r="D186" s="120"/>
      <c r="E186" s="120"/>
      <c r="F186" s="120"/>
      <c r="G186" s="179" t="s">
        <v>179</v>
      </c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80"/>
      <c r="U186" s="180"/>
      <c r="V186" s="180"/>
      <c r="W186" s="180"/>
      <c r="X186" s="180"/>
      <c r="Y186" s="180"/>
      <c r="Z186" s="180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>
        <f>IF(ISNUMBER(AA186),AA186,0)+IF(ISNUMBER(AF186),AF186,0)</f>
        <v>0</v>
      </c>
      <c r="AL186" s="177"/>
      <c r="AM186" s="177"/>
      <c r="AN186" s="177"/>
      <c r="AO186" s="177"/>
      <c r="AP186" s="177"/>
      <c r="AQ186" s="177"/>
      <c r="AR186" s="177"/>
      <c r="AS186" s="177"/>
      <c r="AT186" s="177"/>
      <c r="AU186" s="177"/>
      <c r="AV186" s="177"/>
      <c r="AW186" s="177"/>
      <c r="AX186" s="177"/>
      <c r="AY186" s="177"/>
      <c r="AZ186" s="177">
        <f>IF(ISNUMBER(AP186),AP186,0)+IF(ISNUMBER(AU186),AU186,0)</f>
        <v>0</v>
      </c>
      <c r="BA186" s="177"/>
      <c r="BB186" s="177"/>
      <c r="BC186" s="177"/>
      <c r="BD186" s="177"/>
      <c r="BE186" s="177"/>
      <c r="BF186" s="177"/>
      <c r="BG186" s="177"/>
      <c r="BH186" s="177"/>
      <c r="BI186" s="177"/>
      <c r="BJ186" s="177"/>
      <c r="BK186" s="177"/>
      <c r="BL186" s="177"/>
      <c r="BM186" s="177"/>
      <c r="BN186" s="177"/>
      <c r="BO186" s="177">
        <f>IF(ISNUMBER(BE186),BE186,0)+IF(ISNUMBER(BJ186),BJ186,0)</f>
        <v>0</v>
      </c>
      <c r="BP186" s="177"/>
      <c r="BQ186" s="177"/>
      <c r="BR186" s="177"/>
      <c r="BS186" s="177"/>
      <c r="CA186" s="9" t="s">
        <v>53</v>
      </c>
    </row>
    <row r="188" spans="1:79" ht="13.5" customHeight="1" x14ac:dyDescent="0.2">
      <c r="A188" s="67" t="s">
        <v>324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</row>
    <row r="189" spans="1:79" ht="15" customHeight="1" x14ac:dyDescent="0.2">
      <c r="A189" s="78" t="s">
        <v>242</v>
      </c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  <c r="BB189" s="78"/>
      <c r="BC189" s="78"/>
      <c r="BD189" s="78"/>
    </row>
    <row r="190" spans="1:79" ht="15" customHeight="1" x14ac:dyDescent="0.2">
      <c r="A190" s="57" t="s">
        <v>7</v>
      </c>
      <c r="B190" s="57"/>
      <c r="C190" s="57"/>
      <c r="D190" s="57"/>
      <c r="E190" s="57"/>
      <c r="F190" s="57"/>
      <c r="G190" s="57" t="s">
        <v>157</v>
      </c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 t="s">
        <v>14</v>
      </c>
      <c r="U190" s="57"/>
      <c r="V190" s="57"/>
      <c r="W190" s="57"/>
      <c r="X190" s="57"/>
      <c r="Y190" s="57"/>
      <c r="Z190" s="57"/>
      <c r="AA190" s="51" t="s">
        <v>246</v>
      </c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3"/>
      <c r="AP190" s="51" t="s">
        <v>248</v>
      </c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3"/>
    </row>
    <row r="191" spans="1:79" ht="32.1" customHeight="1" x14ac:dyDescent="0.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 t="s">
        <v>5</v>
      </c>
      <c r="AB191" s="57"/>
      <c r="AC191" s="57"/>
      <c r="AD191" s="57"/>
      <c r="AE191" s="57"/>
      <c r="AF191" s="57" t="s">
        <v>4</v>
      </c>
      <c r="AG191" s="57"/>
      <c r="AH191" s="57"/>
      <c r="AI191" s="57"/>
      <c r="AJ191" s="57"/>
      <c r="AK191" s="57" t="s">
        <v>111</v>
      </c>
      <c r="AL191" s="57"/>
      <c r="AM191" s="57"/>
      <c r="AN191" s="57"/>
      <c r="AO191" s="57"/>
      <c r="AP191" s="57" t="s">
        <v>5</v>
      </c>
      <c r="AQ191" s="57"/>
      <c r="AR191" s="57"/>
      <c r="AS191" s="57"/>
      <c r="AT191" s="57"/>
      <c r="AU191" s="57" t="s">
        <v>4</v>
      </c>
      <c r="AV191" s="57"/>
      <c r="AW191" s="57"/>
      <c r="AX191" s="57"/>
      <c r="AY191" s="57"/>
      <c r="AZ191" s="57" t="s">
        <v>118</v>
      </c>
      <c r="BA191" s="57"/>
      <c r="BB191" s="57"/>
      <c r="BC191" s="57"/>
      <c r="BD191" s="57"/>
    </row>
    <row r="192" spans="1:79" ht="15" customHeight="1" x14ac:dyDescent="0.2">
      <c r="A192" s="57">
        <v>1</v>
      </c>
      <c r="B192" s="57"/>
      <c r="C192" s="57"/>
      <c r="D192" s="57"/>
      <c r="E192" s="57"/>
      <c r="F192" s="57"/>
      <c r="G192" s="57">
        <v>2</v>
      </c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>
        <v>3</v>
      </c>
      <c r="U192" s="57"/>
      <c r="V192" s="57"/>
      <c r="W192" s="57"/>
      <c r="X192" s="57"/>
      <c r="Y192" s="57"/>
      <c r="Z192" s="57"/>
      <c r="AA192" s="57">
        <v>4</v>
      </c>
      <c r="AB192" s="57"/>
      <c r="AC192" s="57"/>
      <c r="AD192" s="57"/>
      <c r="AE192" s="57"/>
      <c r="AF192" s="57">
        <v>5</v>
      </c>
      <c r="AG192" s="57"/>
      <c r="AH192" s="57"/>
      <c r="AI192" s="57"/>
      <c r="AJ192" s="57"/>
      <c r="AK192" s="57">
        <v>6</v>
      </c>
      <c r="AL192" s="57"/>
      <c r="AM192" s="57"/>
      <c r="AN192" s="57"/>
      <c r="AO192" s="57"/>
      <c r="AP192" s="57">
        <v>7</v>
      </c>
      <c r="AQ192" s="57"/>
      <c r="AR192" s="57"/>
      <c r="AS192" s="57"/>
      <c r="AT192" s="57"/>
      <c r="AU192" s="57">
        <v>8</v>
      </c>
      <c r="AV192" s="57"/>
      <c r="AW192" s="57"/>
      <c r="AX192" s="57"/>
      <c r="AY192" s="57"/>
      <c r="AZ192" s="57">
        <v>9</v>
      </c>
      <c r="BA192" s="57"/>
      <c r="BB192" s="57"/>
      <c r="BC192" s="57"/>
      <c r="BD192" s="57"/>
    </row>
    <row r="193" spans="1:79" s="2" customFormat="1" ht="12" hidden="1" customHeight="1" x14ac:dyDescent="0.2">
      <c r="A193" s="60" t="s">
        <v>90</v>
      </c>
      <c r="B193" s="60"/>
      <c r="C193" s="60"/>
      <c r="D193" s="60"/>
      <c r="E193" s="60"/>
      <c r="F193" s="60"/>
      <c r="G193" s="100" t="s">
        <v>78</v>
      </c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 t="s">
        <v>100</v>
      </c>
      <c r="U193" s="100"/>
      <c r="V193" s="100"/>
      <c r="W193" s="100"/>
      <c r="X193" s="100"/>
      <c r="Y193" s="100"/>
      <c r="Z193" s="100"/>
      <c r="AA193" s="59" t="s">
        <v>81</v>
      </c>
      <c r="AB193" s="59"/>
      <c r="AC193" s="59"/>
      <c r="AD193" s="59"/>
      <c r="AE193" s="59"/>
      <c r="AF193" s="59" t="s">
        <v>82</v>
      </c>
      <c r="AG193" s="59"/>
      <c r="AH193" s="59"/>
      <c r="AI193" s="59"/>
      <c r="AJ193" s="59"/>
      <c r="AK193" s="69" t="s">
        <v>153</v>
      </c>
      <c r="AL193" s="69"/>
      <c r="AM193" s="69"/>
      <c r="AN193" s="69"/>
      <c r="AO193" s="69"/>
      <c r="AP193" s="59" t="s">
        <v>83</v>
      </c>
      <c r="AQ193" s="59"/>
      <c r="AR193" s="59"/>
      <c r="AS193" s="59"/>
      <c r="AT193" s="59"/>
      <c r="AU193" s="59" t="s">
        <v>84</v>
      </c>
      <c r="AV193" s="59"/>
      <c r="AW193" s="59"/>
      <c r="AX193" s="59"/>
      <c r="AY193" s="59"/>
      <c r="AZ193" s="69" t="s">
        <v>153</v>
      </c>
      <c r="BA193" s="69"/>
      <c r="BB193" s="69"/>
      <c r="BC193" s="69"/>
      <c r="BD193" s="69"/>
      <c r="CA193" s="2" t="s">
        <v>54</v>
      </c>
    </row>
    <row r="194" spans="1:79" s="9" customFormat="1" x14ac:dyDescent="0.2">
      <c r="A194" s="120"/>
      <c r="B194" s="120"/>
      <c r="C194" s="120"/>
      <c r="D194" s="120"/>
      <c r="E194" s="120"/>
      <c r="F194" s="120"/>
      <c r="G194" s="179" t="s">
        <v>179</v>
      </c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80"/>
      <c r="U194" s="180"/>
      <c r="V194" s="180"/>
      <c r="W194" s="180"/>
      <c r="X194" s="180"/>
      <c r="Y194" s="180"/>
      <c r="Z194" s="180"/>
      <c r="AA194" s="177"/>
      <c r="AB194" s="177"/>
      <c r="AC194" s="177"/>
      <c r="AD194" s="177"/>
      <c r="AE194" s="177"/>
      <c r="AF194" s="177"/>
      <c r="AG194" s="177"/>
      <c r="AH194" s="177"/>
      <c r="AI194" s="177"/>
      <c r="AJ194" s="177"/>
      <c r="AK194" s="177">
        <f>IF(ISNUMBER(AA194),AA194,0)+IF(ISNUMBER(AF194),AF194,0)</f>
        <v>0</v>
      </c>
      <c r="AL194" s="177"/>
      <c r="AM194" s="177"/>
      <c r="AN194" s="177"/>
      <c r="AO194" s="177"/>
      <c r="AP194" s="177"/>
      <c r="AQ194" s="177"/>
      <c r="AR194" s="177"/>
      <c r="AS194" s="177"/>
      <c r="AT194" s="177"/>
      <c r="AU194" s="177"/>
      <c r="AV194" s="177"/>
      <c r="AW194" s="177"/>
      <c r="AX194" s="177"/>
      <c r="AY194" s="177"/>
      <c r="AZ194" s="177">
        <f>IF(ISNUMBER(AP194),AP194,0)+IF(ISNUMBER(AU194),AU194,0)</f>
        <v>0</v>
      </c>
      <c r="BA194" s="177"/>
      <c r="BB194" s="177"/>
      <c r="BC194" s="177"/>
      <c r="BD194" s="177"/>
      <c r="CA194" s="9" t="s">
        <v>55</v>
      </c>
    </row>
    <row r="197" spans="1:79" ht="14.25" customHeight="1" x14ac:dyDescent="0.2">
      <c r="A197" s="67" t="s">
        <v>325</v>
      </c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</row>
    <row r="198" spans="1:79" ht="15" customHeight="1" x14ac:dyDescent="0.2">
      <c r="A198" s="78" t="s">
        <v>242</v>
      </c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</row>
    <row r="199" spans="1:79" ht="23.1" customHeight="1" x14ac:dyDescent="0.2">
      <c r="A199" s="57" t="s">
        <v>159</v>
      </c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87" t="s">
        <v>160</v>
      </c>
      <c r="O199" s="88"/>
      <c r="P199" s="88"/>
      <c r="Q199" s="88"/>
      <c r="R199" s="88"/>
      <c r="S199" s="88"/>
      <c r="T199" s="88"/>
      <c r="U199" s="89"/>
      <c r="V199" s="87" t="s">
        <v>161</v>
      </c>
      <c r="W199" s="88"/>
      <c r="X199" s="88"/>
      <c r="Y199" s="88"/>
      <c r="Z199" s="89"/>
      <c r="AA199" s="57" t="s">
        <v>243</v>
      </c>
      <c r="AB199" s="57"/>
      <c r="AC199" s="57"/>
      <c r="AD199" s="57"/>
      <c r="AE199" s="57"/>
      <c r="AF199" s="57"/>
      <c r="AG199" s="57"/>
      <c r="AH199" s="57"/>
      <c r="AI199" s="57"/>
      <c r="AJ199" s="57" t="s">
        <v>244</v>
      </c>
      <c r="AK199" s="57"/>
      <c r="AL199" s="57"/>
      <c r="AM199" s="57"/>
      <c r="AN199" s="57"/>
      <c r="AO199" s="57"/>
      <c r="AP199" s="57"/>
      <c r="AQ199" s="57"/>
      <c r="AR199" s="57"/>
      <c r="AS199" s="57" t="s">
        <v>245</v>
      </c>
      <c r="AT199" s="57"/>
      <c r="AU199" s="57"/>
      <c r="AV199" s="57"/>
      <c r="AW199" s="57"/>
      <c r="AX199" s="57"/>
      <c r="AY199" s="57"/>
      <c r="AZ199" s="57"/>
      <c r="BA199" s="57"/>
      <c r="BB199" s="57" t="s">
        <v>246</v>
      </c>
      <c r="BC199" s="57"/>
      <c r="BD199" s="57"/>
      <c r="BE199" s="57"/>
      <c r="BF199" s="57"/>
      <c r="BG199" s="57"/>
      <c r="BH199" s="57"/>
      <c r="BI199" s="57"/>
      <c r="BJ199" s="57"/>
      <c r="BK199" s="57" t="s">
        <v>248</v>
      </c>
      <c r="BL199" s="57"/>
      <c r="BM199" s="57"/>
      <c r="BN199" s="57"/>
      <c r="BO199" s="57"/>
      <c r="BP199" s="57"/>
      <c r="BQ199" s="57"/>
      <c r="BR199" s="57"/>
      <c r="BS199" s="57"/>
    </row>
    <row r="200" spans="1:79" ht="95.25" customHeight="1" x14ac:dyDescent="0.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90"/>
      <c r="O200" s="91"/>
      <c r="P200" s="91"/>
      <c r="Q200" s="91"/>
      <c r="R200" s="91"/>
      <c r="S200" s="91"/>
      <c r="T200" s="91"/>
      <c r="U200" s="92"/>
      <c r="V200" s="90"/>
      <c r="W200" s="91"/>
      <c r="X200" s="91"/>
      <c r="Y200" s="91"/>
      <c r="Z200" s="92"/>
      <c r="AA200" s="74" t="s">
        <v>164</v>
      </c>
      <c r="AB200" s="74"/>
      <c r="AC200" s="74"/>
      <c r="AD200" s="74"/>
      <c r="AE200" s="74"/>
      <c r="AF200" s="74" t="s">
        <v>165</v>
      </c>
      <c r="AG200" s="74"/>
      <c r="AH200" s="74"/>
      <c r="AI200" s="74"/>
      <c r="AJ200" s="74" t="s">
        <v>164</v>
      </c>
      <c r="AK200" s="74"/>
      <c r="AL200" s="74"/>
      <c r="AM200" s="74"/>
      <c r="AN200" s="74"/>
      <c r="AO200" s="74" t="s">
        <v>165</v>
      </c>
      <c r="AP200" s="74"/>
      <c r="AQ200" s="74"/>
      <c r="AR200" s="74"/>
      <c r="AS200" s="74" t="s">
        <v>164</v>
      </c>
      <c r="AT200" s="74"/>
      <c r="AU200" s="74"/>
      <c r="AV200" s="74"/>
      <c r="AW200" s="74"/>
      <c r="AX200" s="74" t="s">
        <v>165</v>
      </c>
      <c r="AY200" s="74"/>
      <c r="AZ200" s="74"/>
      <c r="BA200" s="74"/>
      <c r="BB200" s="74" t="s">
        <v>164</v>
      </c>
      <c r="BC200" s="74"/>
      <c r="BD200" s="74"/>
      <c r="BE200" s="74"/>
      <c r="BF200" s="74"/>
      <c r="BG200" s="74" t="s">
        <v>165</v>
      </c>
      <c r="BH200" s="74"/>
      <c r="BI200" s="74"/>
      <c r="BJ200" s="74"/>
      <c r="BK200" s="74" t="s">
        <v>164</v>
      </c>
      <c r="BL200" s="74"/>
      <c r="BM200" s="74"/>
      <c r="BN200" s="74"/>
      <c r="BO200" s="74"/>
      <c r="BP200" s="74" t="s">
        <v>165</v>
      </c>
      <c r="BQ200" s="74"/>
      <c r="BR200" s="74"/>
      <c r="BS200" s="74"/>
    </row>
    <row r="201" spans="1:79" ht="15" customHeight="1" x14ac:dyDescent="0.2">
      <c r="A201" s="57">
        <v>1</v>
      </c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1">
        <v>2</v>
      </c>
      <c r="O201" s="52"/>
      <c r="P201" s="52"/>
      <c r="Q201" s="52"/>
      <c r="R201" s="52"/>
      <c r="S201" s="52"/>
      <c r="T201" s="52"/>
      <c r="U201" s="53"/>
      <c r="V201" s="57">
        <v>3</v>
      </c>
      <c r="W201" s="57"/>
      <c r="X201" s="57"/>
      <c r="Y201" s="57"/>
      <c r="Z201" s="57"/>
      <c r="AA201" s="57">
        <v>4</v>
      </c>
      <c r="AB201" s="57"/>
      <c r="AC201" s="57"/>
      <c r="AD201" s="57"/>
      <c r="AE201" s="57"/>
      <c r="AF201" s="57">
        <v>5</v>
      </c>
      <c r="AG201" s="57"/>
      <c r="AH201" s="57"/>
      <c r="AI201" s="57"/>
      <c r="AJ201" s="57">
        <v>6</v>
      </c>
      <c r="AK201" s="57"/>
      <c r="AL201" s="57"/>
      <c r="AM201" s="57"/>
      <c r="AN201" s="57"/>
      <c r="AO201" s="57">
        <v>7</v>
      </c>
      <c r="AP201" s="57"/>
      <c r="AQ201" s="57"/>
      <c r="AR201" s="57"/>
      <c r="AS201" s="57">
        <v>8</v>
      </c>
      <c r="AT201" s="57"/>
      <c r="AU201" s="57"/>
      <c r="AV201" s="57"/>
      <c r="AW201" s="57"/>
      <c r="AX201" s="57">
        <v>9</v>
      </c>
      <c r="AY201" s="57"/>
      <c r="AZ201" s="57"/>
      <c r="BA201" s="57"/>
      <c r="BB201" s="57">
        <v>10</v>
      </c>
      <c r="BC201" s="57"/>
      <c r="BD201" s="57"/>
      <c r="BE201" s="57"/>
      <c r="BF201" s="57"/>
      <c r="BG201" s="57">
        <v>11</v>
      </c>
      <c r="BH201" s="57"/>
      <c r="BI201" s="57"/>
      <c r="BJ201" s="57"/>
      <c r="BK201" s="57">
        <v>12</v>
      </c>
      <c r="BL201" s="57"/>
      <c r="BM201" s="57"/>
      <c r="BN201" s="57"/>
      <c r="BO201" s="57"/>
      <c r="BP201" s="57">
        <v>13</v>
      </c>
      <c r="BQ201" s="57"/>
      <c r="BR201" s="57"/>
      <c r="BS201" s="57"/>
    </row>
    <row r="202" spans="1:79" s="2" customFormat="1" ht="12" hidden="1" customHeight="1" x14ac:dyDescent="0.2">
      <c r="A202" s="100" t="s">
        <v>177</v>
      </c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60" t="s">
        <v>162</v>
      </c>
      <c r="O202" s="60"/>
      <c r="P202" s="60"/>
      <c r="Q202" s="60"/>
      <c r="R202" s="60"/>
      <c r="S202" s="60"/>
      <c r="T202" s="60"/>
      <c r="U202" s="60"/>
      <c r="V202" s="60" t="s">
        <v>163</v>
      </c>
      <c r="W202" s="60"/>
      <c r="X202" s="60"/>
      <c r="Y202" s="60"/>
      <c r="Z202" s="60"/>
      <c r="AA202" s="59" t="s">
        <v>86</v>
      </c>
      <c r="AB202" s="59"/>
      <c r="AC202" s="59"/>
      <c r="AD202" s="59"/>
      <c r="AE202" s="59"/>
      <c r="AF202" s="59" t="s">
        <v>87</v>
      </c>
      <c r="AG202" s="59"/>
      <c r="AH202" s="59"/>
      <c r="AI202" s="59"/>
      <c r="AJ202" s="59" t="s">
        <v>88</v>
      </c>
      <c r="AK202" s="59"/>
      <c r="AL202" s="59"/>
      <c r="AM202" s="59"/>
      <c r="AN202" s="59"/>
      <c r="AO202" s="59" t="s">
        <v>89</v>
      </c>
      <c r="AP202" s="59"/>
      <c r="AQ202" s="59"/>
      <c r="AR202" s="59"/>
      <c r="AS202" s="59" t="s">
        <v>79</v>
      </c>
      <c r="AT202" s="59"/>
      <c r="AU202" s="59"/>
      <c r="AV202" s="59"/>
      <c r="AW202" s="59"/>
      <c r="AX202" s="59" t="s">
        <v>80</v>
      </c>
      <c r="AY202" s="59"/>
      <c r="AZ202" s="59"/>
      <c r="BA202" s="59"/>
      <c r="BB202" s="59" t="s">
        <v>81</v>
      </c>
      <c r="BC202" s="59"/>
      <c r="BD202" s="59"/>
      <c r="BE202" s="59"/>
      <c r="BF202" s="59"/>
      <c r="BG202" s="59" t="s">
        <v>82</v>
      </c>
      <c r="BH202" s="59"/>
      <c r="BI202" s="59"/>
      <c r="BJ202" s="59"/>
      <c r="BK202" s="59" t="s">
        <v>83</v>
      </c>
      <c r="BL202" s="59"/>
      <c r="BM202" s="59"/>
      <c r="BN202" s="59"/>
      <c r="BO202" s="59"/>
      <c r="BP202" s="59" t="s">
        <v>84</v>
      </c>
      <c r="BQ202" s="59"/>
      <c r="BR202" s="59"/>
      <c r="BS202" s="59"/>
      <c r="CA202" s="2" t="s">
        <v>56</v>
      </c>
    </row>
    <row r="203" spans="1:79" s="9" customFormat="1" ht="12.75" customHeight="1" x14ac:dyDescent="0.2">
      <c r="A203" s="179" t="s">
        <v>179</v>
      </c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19"/>
      <c r="O203" s="117"/>
      <c r="P203" s="117"/>
      <c r="Q203" s="117"/>
      <c r="R203" s="117"/>
      <c r="S203" s="117"/>
      <c r="T203" s="117"/>
      <c r="U203" s="118"/>
      <c r="V203" s="181"/>
      <c r="W203" s="181"/>
      <c r="X203" s="181"/>
      <c r="Y203" s="181"/>
      <c r="Z203" s="181"/>
      <c r="AA203" s="181"/>
      <c r="AB203" s="181"/>
      <c r="AC203" s="181"/>
      <c r="AD203" s="181"/>
      <c r="AE203" s="181"/>
      <c r="AF203" s="181"/>
      <c r="AG203" s="181"/>
      <c r="AH203" s="181"/>
      <c r="AI203" s="181"/>
      <c r="AJ203" s="181"/>
      <c r="AK203" s="181"/>
      <c r="AL203" s="181"/>
      <c r="AM203" s="181"/>
      <c r="AN203" s="181"/>
      <c r="AO203" s="181"/>
      <c r="AP203" s="181"/>
      <c r="AQ203" s="181"/>
      <c r="AR203" s="181"/>
      <c r="AS203" s="181"/>
      <c r="AT203" s="181"/>
      <c r="AU203" s="181"/>
      <c r="AV203" s="181"/>
      <c r="AW203" s="181"/>
      <c r="AX203" s="181"/>
      <c r="AY203" s="181"/>
      <c r="AZ203" s="181"/>
      <c r="BA203" s="181"/>
      <c r="BB203" s="181"/>
      <c r="BC203" s="181"/>
      <c r="BD203" s="181"/>
      <c r="BE203" s="181"/>
      <c r="BF203" s="181"/>
      <c r="BG203" s="181"/>
      <c r="BH203" s="181"/>
      <c r="BI203" s="181"/>
      <c r="BJ203" s="181"/>
      <c r="BK203" s="181"/>
      <c r="BL203" s="181"/>
      <c r="BM203" s="181"/>
      <c r="BN203" s="181"/>
      <c r="BO203" s="181"/>
      <c r="BP203" s="182"/>
      <c r="BQ203" s="183"/>
      <c r="BR203" s="183"/>
      <c r="BS203" s="184"/>
      <c r="CA203" s="9" t="s">
        <v>57</v>
      </c>
    </row>
    <row r="206" spans="1:79" ht="35.25" customHeight="1" x14ac:dyDescent="0.2">
      <c r="A206" s="67" t="s">
        <v>326</v>
      </c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</row>
    <row r="207" spans="1:79" ht="45" customHeight="1" x14ac:dyDescent="0.2">
      <c r="A207" s="149" t="s">
        <v>294</v>
      </c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</row>
    <row r="208" spans="1:79" ht="1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</row>
    <row r="210" spans="1:79" ht="28.5" customHeight="1" x14ac:dyDescent="0.2">
      <c r="A210" s="61" t="s">
        <v>312</v>
      </c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</row>
    <row r="211" spans="1:79" ht="14.25" customHeight="1" x14ac:dyDescent="0.2">
      <c r="A211" s="67" t="s">
        <v>297</v>
      </c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</row>
    <row r="212" spans="1:79" ht="15" customHeight="1" x14ac:dyDescent="0.2">
      <c r="A212" s="62" t="s">
        <v>242</v>
      </c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</row>
    <row r="213" spans="1:79" ht="42.95" customHeight="1" x14ac:dyDescent="0.2">
      <c r="A213" s="74" t="s">
        <v>166</v>
      </c>
      <c r="B213" s="74"/>
      <c r="C213" s="74"/>
      <c r="D213" s="74"/>
      <c r="E213" s="74"/>
      <c r="F213" s="74"/>
      <c r="G213" s="57" t="s">
        <v>20</v>
      </c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 t="s">
        <v>16</v>
      </c>
      <c r="U213" s="57"/>
      <c r="V213" s="57"/>
      <c r="W213" s="57"/>
      <c r="X213" s="57"/>
      <c r="Y213" s="57"/>
      <c r="Z213" s="57" t="s">
        <v>15</v>
      </c>
      <c r="AA213" s="57"/>
      <c r="AB213" s="57"/>
      <c r="AC213" s="57"/>
      <c r="AD213" s="57"/>
      <c r="AE213" s="57" t="s">
        <v>167</v>
      </c>
      <c r="AF213" s="57"/>
      <c r="AG213" s="57"/>
      <c r="AH213" s="57"/>
      <c r="AI213" s="57"/>
      <c r="AJ213" s="57"/>
      <c r="AK213" s="57" t="s">
        <v>168</v>
      </c>
      <c r="AL213" s="57"/>
      <c r="AM213" s="57"/>
      <c r="AN213" s="57"/>
      <c r="AO213" s="57"/>
      <c r="AP213" s="57"/>
      <c r="AQ213" s="57" t="s">
        <v>169</v>
      </c>
      <c r="AR213" s="57"/>
      <c r="AS213" s="57"/>
      <c r="AT213" s="57"/>
      <c r="AU213" s="57"/>
      <c r="AV213" s="57"/>
      <c r="AW213" s="57" t="s">
        <v>120</v>
      </c>
      <c r="AX213" s="57"/>
      <c r="AY213" s="57"/>
      <c r="AZ213" s="57"/>
      <c r="BA213" s="57"/>
      <c r="BB213" s="57"/>
      <c r="BC213" s="57"/>
      <c r="BD213" s="57"/>
      <c r="BE213" s="57"/>
      <c r="BF213" s="57"/>
      <c r="BG213" s="57" t="s">
        <v>170</v>
      </c>
      <c r="BH213" s="57"/>
      <c r="BI213" s="57"/>
      <c r="BJ213" s="57"/>
      <c r="BK213" s="57"/>
      <c r="BL213" s="57"/>
    </row>
    <row r="214" spans="1:79" ht="39.950000000000003" customHeight="1" x14ac:dyDescent="0.2">
      <c r="A214" s="74"/>
      <c r="B214" s="74"/>
      <c r="C214" s="74"/>
      <c r="D214" s="74"/>
      <c r="E214" s="74"/>
      <c r="F214" s="74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 t="s">
        <v>18</v>
      </c>
      <c r="AX214" s="57"/>
      <c r="AY214" s="57"/>
      <c r="AZ214" s="57"/>
      <c r="BA214" s="57"/>
      <c r="BB214" s="57" t="s">
        <v>17</v>
      </c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</row>
    <row r="215" spans="1:79" ht="15" customHeight="1" x14ac:dyDescent="0.2">
      <c r="A215" s="57">
        <v>1</v>
      </c>
      <c r="B215" s="57"/>
      <c r="C215" s="57"/>
      <c r="D215" s="57"/>
      <c r="E215" s="57"/>
      <c r="F215" s="57"/>
      <c r="G215" s="57">
        <v>2</v>
      </c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>
        <v>3</v>
      </c>
      <c r="U215" s="57"/>
      <c r="V215" s="57"/>
      <c r="W215" s="57"/>
      <c r="X215" s="57"/>
      <c r="Y215" s="57"/>
      <c r="Z215" s="57">
        <v>4</v>
      </c>
      <c r="AA215" s="57"/>
      <c r="AB215" s="57"/>
      <c r="AC215" s="57"/>
      <c r="AD215" s="57"/>
      <c r="AE215" s="57">
        <v>5</v>
      </c>
      <c r="AF215" s="57"/>
      <c r="AG215" s="57"/>
      <c r="AH215" s="57"/>
      <c r="AI215" s="57"/>
      <c r="AJ215" s="57"/>
      <c r="AK215" s="57">
        <v>6</v>
      </c>
      <c r="AL215" s="57"/>
      <c r="AM215" s="57"/>
      <c r="AN215" s="57"/>
      <c r="AO215" s="57"/>
      <c r="AP215" s="57"/>
      <c r="AQ215" s="57">
        <v>7</v>
      </c>
      <c r="AR215" s="57"/>
      <c r="AS215" s="57"/>
      <c r="AT215" s="57"/>
      <c r="AU215" s="57"/>
      <c r="AV215" s="57"/>
      <c r="AW215" s="57">
        <v>8</v>
      </c>
      <c r="AX215" s="57"/>
      <c r="AY215" s="57"/>
      <c r="AZ215" s="57"/>
      <c r="BA215" s="57"/>
      <c r="BB215" s="57">
        <v>9</v>
      </c>
      <c r="BC215" s="57"/>
      <c r="BD215" s="57"/>
      <c r="BE215" s="57"/>
      <c r="BF215" s="57"/>
      <c r="BG215" s="57">
        <v>10</v>
      </c>
      <c r="BH215" s="57"/>
      <c r="BI215" s="57"/>
      <c r="BJ215" s="57"/>
      <c r="BK215" s="57"/>
      <c r="BL215" s="57"/>
    </row>
    <row r="216" spans="1:79" s="2" customFormat="1" ht="12" hidden="1" customHeight="1" x14ac:dyDescent="0.2">
      <c r="A216" s="60" t="s">
        <v>85</v>
      </c>
      <c r="B216" s="60"/>
      <c r="C216" s="60"/>
      <c r="D216" s="60"/>
      <c r="E216" s="60"/>
      <c r="F216" s="60"/>
      <c r="G216" s="100" t="s">
        <v>78</v>
      </c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59" t="s">
        <v>101</v>
      </c>
      <c r="U216" s="59"/>
      <c r="V216" s="59"/>
      <c r="W216" s="59"/>
      <c r="X216" s="59"/>
      <c r="Y216" s="59"/>
      <c r="Z216" s="59" t="s">
        <v>102</v>
      </c>
      <c r="AA216" s="59"/>
      <c r="AB216" s="59"/>
      <c r="AC216" s="59"/>
      <c r="AD216" s="59"/>
      <c r="AE216" s="59" t="s">
        <v>103</v>
      </c>
      <c r="AF216" s="59"/>
      <c r="AG216" s="59"/>
      <c r="AH216" s="59"/>
      <c r="AI216" s="59"/>
      <c r="AJ216" s="59"/>
      <c r="AK216" s="59" t="s">
        <v>104</v>
      </c>
      <c r="AL216" s="59"/>
      <c r="AM216" s="59"/>
      <c r="AN216" s="59"/>
      <c r="AO216" s="59"/>
      <c r="AP216" s="59"/>
      <c r="AQ216" s="101" t="s">
        <v>122</v>
      </c>
      <c r="AR216" s="59"/>
      <c r="AS216" s="59"/>
      <c r="AT216" s="59"/>
      <c r="AU216" s="59"/>
      <c r="AV216" s="59"/>
      <c r="AW216" s="59" t="s">
        <v>105</v>
      </c>
      <c r="AX216" s="59"/>
      <c r="AY216" s="59"/>
      <c r="AZ216" s="59"/>
      <c r="BA216" s="59"/>
      <c r="BB216" s="59" t="s">
        <v>106</v>
      </c>
      <c r="BC216" s="59"/>
      <c r="BD216" s="59"/>
      <c r="BE216" s="59"/>
      <c r="BF216" s="59"/>
      <c r="BG216" s="101" t="s">
        <v>123</v>
      </c>
      <c r="BH216" s="59"/>
      <c r="BI216" s="59"/>
      <c r="BJ216" s="59"/>
      <c r="BK216" s="59"/>
      <c r="BL216" s="59"/>
      <c r="CA216" s="2" t="s">
        <v>58</v>
      </c>
    </row>
    <row r="217" spans="1:79" s="9" customFormat="1" ht="12.75" customHeight="1" x14ac:dyDescent="0.2">
      <c r="A217" s="120"/>
      <c r="B217" s="120"/>
      <c r="C217" s="120"/>
      <c r="D217" s="120"/>
      <c r="E217" s="120"/>
      <c r="F217" s="120"/>
      <c r="G217" s="179" t="s">
        <v>179</v>
      </c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7"/>
      <c r="U217" s="177"/>
      <c r="V217" s="177"/>
      <c r="W217" s="177"/>
      <c r="X217" s="177"/>
      <c r="Y217" s="177"/>
      <c r="Z217" s="177"/>
      <c r="AA217" s="177"/>
      <c r="AB217" s="177"/>
      <c r="AC217" s="177"/>
      <c r="AD217" s="177"/>
      <c r="AE217" s="177"/>
      <c r="AF217" s="177"/>
      <c r="AG217" s="177"/>
      <c r="AH217" s="177"/>
      <c r="AI217" s="177"/>
      <c r="AJ217" s="177"/>
      <c r="AK217" s="177"/>
      <c r="AL217" s="177"/>
      <c r="AM217" s="177"/>
      <c r="AN217" s="177"/>
      <c r="AO217" s="177"/>
      <c r="AP217" s="177"/>
      <c r="AQ217" s="177">
        <f>IF(ISNUMBER(AK217),AK217,0)-IF(ISNUMBER(AE217),AE217,0)</f>
        <v>0</v>
      </c>
      <c r="AR217" s="177"/>
      <c r="AS217" s="177"/>
      <c r="AT217" s="177"/>
      <c r="AU217" s="177"/>
      <c r="AV217" s="177"/>
      <c r="AW217" s="177"/>
      <c r="AX217" s="177"/>
      <c r="AY217" s="177"/>
      <c r="AZ217" s="177"/>
      <c r="BA217" s="177"/>
      <c r="BB217" s="177"/>
      <c r="BC217" s="177"/>
      <c r="BD217" s="177"/>
      <c r="BE217" s="177"/>
      <c r="BF217" s="177"/>
      <c r="BG217" s="177">
        <f>IF(ISNUMBER(Z217),Z217,0)+IF(ISNUMBER(AK217),AK217,0)</f>
        <v>0</v>
      </c>
      <c r="BH217" s="177"/>
      <c r="BI217" s="177"/>
      <c r="BJ217" s="177"/>
      <c r="BK217" s="177"/>
      <c r="BL217" s="177"/>
      <c r="CA217" s="9" t="s">
        <v>59</v>
      </c>
    </row>
    <row r="219" spans="1:79" ht="14.25" customHeight="1" x14ac:dyDescent="0.2">
      <c r="A219" s="67" t="s">
        <v>313</v>
      </c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</row>
    <row r="220" spans="1:79" ht="15" customHeight="1" x14ac:dyDescent="0.2">
      <c r="A220" s="62" t="s">
        <v>242</v>
      </c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</row>
    <row r="221" spans="1:79" ht="18" customHeight="1" x14ac:dyDescent="0.2">
      <c r="A221" s="57" t="s">
        <v>166</v>
      </c>
      <c r="B221" s="57"/>
      <c r="C221" s="57"/>
      <c r="D221" s="57"/>
      <c r="E221" s="57"/>
      <c r="F221" s="57"/>
      <c r="G221" s="57" t="s">
        <v>20</v>
      </c>
      <c r="H221" s="57"/>
      <c r="I221" s="57"/>
      <c r="J221" s="57"/>
      <c r="K221" s="57"/>
      <c r="L221" s="57"/>
      <c r="M221" s="57"/>
      <c r="N221" s="57"/>
      <c r="O221" s="57"/>
      <c r="P221" s="57"/>
      <c r="Q221" s="57" t="s">
        <v>300</v>
      </c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 t="s">
        <v>310</v>
      </c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</row>
    <row r="222" spans="1:79" ht="42.95" customHeight="1" x14ac:dyDescent="0.2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 t="s">
        <v>171</v>
      </c>
      <c r="R222" s="57"/>
      <c r="S222" s="57"/>
      <c r="T222" s="57"/>
      <c r="U222" s="57"/>
      <c r="V222" s="74" t="s">
        <v>172</v>
      </c>
      <c r="W222" s="74"/>
      <c r="X222" s="74"/>
      <c r="Y222" s="74"/>
      <c r="Z222" s="57" t="s">
        <v>173</v>
      </c>
      <c r="AA222" s="57"/>
      <c r="AB222" s="57"/>
      <c r="AC222" s="57"/>
      <c r="AD222" s="57"/>
      <c r="AE222" s="57"/>
      <c r="AF222" s="57"/>
      <c r="AG222" s="57"/>
      <c r="AH222" s="57"/>
      <c r="AI222" s="57"/>
      <c r="AJ222" s="57" t="s">
        <v>174</v>
      </c>
      <c r="AK222" s="57"/>
      <c r="AL222" s="57"/>
      <c r="AM222" s="57"/>
      <c r="AN222" s="57"/>
      <c r="AO222" s="57" t="s">
        <v>21</v>
      </c>
      <c r="AP222" s="57"/>
      <c r="AQ222" s="57"/>
      <c r="AR222" s="57"/>
      <c r="AS222" s="57"/>
      <c r="AT222" s="74" t="s">
        <v>175</v>
      </c>
      <c r="AU222" s="74"/>
      <c r="AV222" s="74"/>
      <c r="AW222" s="74"/>
      <c r="AX222" s="57" t="s">
        <v>173</v>
      </c>
      <c r="AY222" s="57"/>
      <c r="AZ222" s="57"/>
      <c r="BA222" s="57"/>
      <c r="BB222" s="57"/>
      <c r="BC222" s="57"/>
      <c r="BD222" s="57"/>
      <c r="BE222" s="57"/>
      <c r="BF222" s="57"/>
      <c r="BG222" s="57"/>
      <c r="BH222" s="57" t="s">
        <v>176</v>
      </c>
      <c r="BI222" s="57"/>
      <c r="BJ222" s="57"/>
      <c r="BK222" s="57"/>
      <c r="BL222" s="57"/>
    </row>
    <row r="223" spans="1:79" ht="63" customHeight="1" x14ac:dyDescent="0.2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74"/>
      <c r="W223" s="74"/>
      <c r="X223" s="74"/>
      <c r="Y223" s="74"/>
      <c r="Z223" s="57" t="s">
        <v>18</v>
      </c>
      <c r="AA223" s="57"/>
      <c r="AB223" s="57"/>
      <c r="AC223" s="57"/>
      <c r="AD223" s="57"/>
      <c r="AE223" s="57" t="s">
        <v>17</v>
      </c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74"/>
      <c r="AU223" s="74"/>
      <c r="AV223" s="74"/>
      <c r="AW223" s="74"/>
      <c r="AX223" s="57" t="s">
        <v>18</v>
      </c>
      <c r="AY223" s="57"/>
      <c r="AZ223" s="57"/>
      <c r="BA223" s="57"/>
      <c r="BB223" s="57"/>
      <c r="BC223" s="57" t="s">
        <v>17</v>
      </c>
      <c r="BD223" s="57"/>
      <c r="BE223" s="57"/>
      <c r="BF223" s="57"/>
      <c r="BG223" s="57"/>
      <c r="BH223" s="57"/>
      <c r="BI223" s="57"/>
      <c r="BJ223" s="57"/>
      <c r="BK223" s="57"/>
      <c r="BL223" s="57"/>
    </row>
    <row r="224" spans="1:79" ht="15" customHeight="1" x14ac:dyDescent="0.2">
      <c r="A224" s="57">
        <v>1</v>
      </c>
      <c r="B224" s="57"/>
      <c r="C224" s="57"/>
      <c r="D224" s="57"/>
      <c r="E224" s="57"/>
      <c r="F224" s="57"/>
      <c r="G224" s="57">
        <v>2</v>
      </c>
      <c r="H224" s="57"/>
      <c r="I224" s="57"/>
      <c r="J224" s="57"/>
      <c r="K224" s="57"/>
      <c r="L224" s="57"/>
      <c r="M224" s="57"/>
      <c r="N224" s="57"/>
      <c r="O224" s="57"/>
      <c r="P224" s="57"/>
      <c r="Q224" s="57">
        <v>3</v>
      </c>
      <c r="R224" s="57"/>
      <c r="S224" s="57"/>
      <c r="T224" s="57"/>
      <c r="U224" s="57"/>
      <c r="V224" s="57">
        <v>4</v>
      </c>
      <c r="W224" s="57"/>
      <c r="X224" s="57"/>
      <c r="Y224" s="57"/>
      <c r="Z224" s="57">
        <v>5</v>
      </c>
      <c r="AA224" s="57"/>
      <c r="AB224" s="57"/>
      <c r="AC224" s="57"/>
      <c r="AD224" s="57"/>
      <c r="AE224" s="57">
        <v>6</v>
      </c>
      <c r="AF224" s="57"/>
      <c r="AG224" s="57"/>
      <c r="AH224" s="57"/>
      <c r="AI224" s="57"/>
      <c r="AJ224" s="57">
        <v>7</v>
      </c>
      <c r="AK224" s="57"/>
      <c r="AL224" s="57"/>
      <c r="AM224" s="57"/>
      <c r="AN224" s="57"/>
      <c r="AO224" s="57">
        <v>8</v>
      </c>
      <c r="AP224" s="57"/>
      <c r="AQ224" s="57"/>
      <c r="AR224" s="57"/>
      <c r="AS224" s="57"/>
      <c r="AT224" s="57">
        <v>9</v>
      </c>
      <c r="AU224" s="57"/>
      <c r="AV224" s="57"/>
      <c r="AW224" s="57"/>
      <c r="AX224" s="57">
        <v>10</v>
      </c>
      <c r="AY224" s="57"/>
      <c r="AZ224" s="57"/>
      <c r="BA224" s="57"/>
      <c r="BB224" s="57"/>
      <c r="BC224" s="57">
        <v>11</v>
      </c>
      <c r="BD224" s="57"/>
      <c r="BE224" s="57"/>
      <c r="BF224" s="57"/>
      <c r="BG224" s="57"/>
      <c r="BH224" s="57">
        <v>12</v>
      </c>
      <c r="BI224" s="57"/>
      <c r="BJ224" s="57"/>
      <c r="BK224" s="57"/>
      <c r="BL224" s="57"/>
    </row>
    <row r="225" spans="1:79" s="2" customFormat="1" ht="12" hidden="1" customHeight="1" x14ac:dyDescent="0.2">
      <c r="A225" s="60" t="s">
        <v>85</v>
      </c>
      <c r="B225" s="60"/>
      <c r="C225" s="60"/>
      <c r="D225" s="60"/>
      <c r="E225" s="60"/>
      <c r="F225" s="60"/>
      <c r="G225" s="100" t="s">
        <v>78</v>
      </c>
      <c r="H225" s="100"/>
      <c r="I225" s="100"/>
      <c r="J225" s="100"/>
      <c r="K225" s="100"/>
      <c r="L225" s="100"/>
      <c r="M225" s="100"/>
      <c r="N225" s="100"/>
      <c r="O225" s="100"/>
      <c r="P225" s="100"/>
      <c r="Q225" s="59" t="s">
        <v>101</v>
      </c>
      <c r="R225" s="59"/>
      <c r="S225" s="59"/>
      <c r="T225" s="59"/>
      <c r="U225" s="59"/>
      <c r="V225" s="59" t="s">
        <v>102</v>
      </c>
      <c r="W225" s="59"/>
      <c r="X225" s="59"/>
      <c r="Y225" s="59"/>
      <c r="Z225" s="59" t="s">
        <v>103</v>
      </c>
      <c r="AA225" s="59"/>
      <c r="AB225" s="59"/>
      <c r="AC225" s="59"/>
      <c r="AD225" s="59"/>
      <c r="AE225" s="59" t="s">
        <v>104</v>
      </c>
      <c r="AF225" s="59"/>
      <c r="AG225" s="59"/>
      <c r="AH225" s="59"/>
      <c r="AI225" s="59"/>
      <c r="AJ225" s="101" t="s">
        <v>124</v>
      </c>
      <c r="AK225" s="59"/>
      <c r="AL225" s="59"/>
      <c r="AM225" s="59"/>
      <c r="AN225" s="59"/>
      <c r="AO225" s="59" t="s">
        <v>105</v>
      </c>
      <c r="AP225" s="59"/>
      <c r="AQ225" s="59"/>
      <c r="AR225" s="59"/>
      <c r="AS225" s="59"/>
      <c r="AT225" s="101" t="s">
        <v>125</v>
      </c>
      <c r="AU225" s="59"/>
      <c r="AV225" s="59"/>
      <c r="AW225" s="59"/>
      <c r="AX225" s="59" t="s">
        <v>106</v>
      </c>
      <c r="AY225" s="59"/>
      <c r="AZ225" s="59"/>
      <c r="BA225" s="59"/>
      <c r="BB225" s="59"/>
      <c r="BC225" s="59" t="s">
        <v>107</v>
      </c>
      <c r="BD225" s="59"/>
      <c r="BE225" s="59"/>
      <c r="BF225" s="59"/>
      <c r="BG225" s="59"/>
      <c r="BH225" s="101" t="s">
        <v>124</v>
      </c>
      <c r="BI225" s="59"/>
      <c r="BJ225" s="59"/>
      <c r="BK225" s="59"/>
      <c r="BL225" s="59"/>
      <c r="CA225" s="2" t="s">
        <v>60</v>
      </c>
    </row>
    <row r="226" spans="1:79" s="137" customFormat="1" ht="12.75" customHeight="1" x14ac:dyDescent="0.2">
      <c r="A226" s="171">
        <v>2111</v>
      </c>
      <c r="B226" s="171"/>
      <c r="C226" s="171"/>
      <c r="D226" s="171"/>
      <c r="E226" s="171"/>
      <c r="F226" s="171"/>
      <c r="G226" s="131" t="s">
        <v>253</v>
      </c>
      <c r="H226" s="132"/>
      <c r="I226" s="132"/>
      <c r="J226" s="132"/>
      <c r="K226" s="132"/>
      <c r="L226" s="132"/>
      <c r="M226" s="132"/>
      <c r="N226" s="132"/>
      <c r="O226" s="132"/>
      <c r="P226" s="133"/>
      <c r="Q226" s="178">
        <v>700715</v>
      </c>
      <c r="R226" s="178"/>
      <c r="S226" s="178"/>
      <c r="T226" s="178"/>
      <c r="U226" s="178"/>
      <c r="V226" s="178">
        <v>0</v>
      </c>
      <c r="W226" s="178"/>
      <c r="X226" s="178"/>
      <c r="Y226" s="178"/>
      <c r="Z226" s="178">
        <v>0</v>
      </c>
      <c r="AA226" s="178"/>
      <c r="AB226" s="178"/>
      <c r="AC226" s="178"/>
      <c r="AD226" s="178"/>
      <c r="AE226" s="178">
        <v>0</v>
      </c>
      <c r="AF226" s="178"/>
      <c r="AG226" s="178"/>
      <c r="AH226" s="178"/>
      <c r="AI226" s="178"/>
      <c r="AJ226" s="178">
        <f>IF(ISNUMBER(Q226),Q226,0)-IF(ISNUMBER(Z226),Z226,0)</f>
        <v>700715</v>
      </c>
      <c r="AK226" s="178"/>
      <c r="AL226" s="178"/>
      <c r="AM226" s="178"/>
      <c r="AN226" s="178"/>
      <c r="AO226" s="178">
        <v>0</v>
      </c>
      <c r="AP226" s="178"/>
      <c r="AQ226" s="178"/>
      <c r="AR226" s="178"/>
      <c r="AS226" s="178"/>
      <c r="AT226" s="178">
        <f>IF(ISNUMBER(V226),V226,0)-IF(ISNUMBER(Z226),Z226,0)-IF(ISNUMBER(AE226),AE226,0)</f>
        <v>0</v>
      </c>
      <c r="AU226" s="178"/>
      <c r="AV226" s="178"/>
      <c r="AW226" s="178"/>
      <c r="AX226" s="178">
        <v>0</v>
      </c>
      <c r="AY226" s="178"/>
      <c r="AZ226" s="178"/>
      <c r="BA226" s="178"/>
      <c r="BB226" s="178"/>
      <c r="BC226" s="178">
        <v>0</v>
      </c>
      <c r="BD226" s="178"/>
      <c r="BE226" s="178"/>
      <c r="BF226" s="178"/>
      <c r="BG226" s="178"/>
      <c r="BH226" s="178">
        <f>IF(ISNUMBER(AO226),AO226,0)-IF(ISNUMBER(AX226),AX226,0)</f>
        <v>0</v>
      </c>
      <c r="BI226" s="178"/>
      <c r="BJ226" s="178"/>
      <c r="BK226" s="178"/>
      <c r="BL226" s="178"/>
      <c r="CA226" s="137" t="s">
        <v>61</v>
      </c>
    </row>
    <row r="227" spans="1:79" s="137" customFormat="1" ht="12.75" customHeight="1" x14ac:dyDescent="0.2">
      <c r="A227" s="171">
        <v>2120</v>
      </c>
      <c r="B227" s="171"/>
      <c r="C227" s="171"/>
      <c r="D227" s="171"/>
      <c r="E227" s="171"/>
      <c r="F227" s="171"/>
      <c r="G227" s="131" t="s">
        <v>254</v>
      </c>
      <c r="H227" s="132"/>
      <c r="I227" s="132"/>
      <c r="J227" s="132"/>
      <c r="K227" s="132"/>
      <c r="L227" s="132"/>
      <c r="M227" s="132"/>
      <c r="N227" s="132"/>
      <c r="O227" s="132"/>
      <c r="P227" s="133"/>
      <c r="Q227" s="178">
        <v>154157</v>
      </c>
      <c r="R227" s="178"/>
      <c r="S227" s="178"/>
      <c r="T227" s="178"/>
      <c r="U227" s="178"/>
      <c r="V227" s="178">
        <v>0</v>
      </c>
      <c r="W227" s="178"/>
      <c r="X227" s="178"/>
      <c r="Y227" s="178"/>
      <c r="Z227" s="178">
        <v>0</v>
      </c>
      <c r="AA227" s="178"/>
      <c r="AB227" s="178"/>
      <c r="AC227" s="178"/>
      <c r="AD227" s="178"/>
      <c r="AE227" s="178">
        <v>0</v>
      </c>
      <c r="AF227" s="178"/>
      <c r="AG227" s="178"/>
      <c r="AH227" s="178"/>
      <c r="AI227" s="178"/>
      <c r="AJ227" s="178">
        <f>IF(ISNUMBER(Q227),Q227,0)-IF(ISNUMBER(Z227),Z227,0)</f>
        <v>154157</v>
      </c>
      <c r="AK227" s="178"/>
      <c r="AL227" s="178"/>
      <c r="AM227" s="178"/>
      <c r="AN227" s="178"/>
      <c r="AO227" s="178">
        <v>0</v>
      </c>
      <c r="AP227" s="178"/>
      <c r="AQ227" s="178"/>
      <c r="AR227" s="178"/>
      <c r="AS227" s="178"/>
      <c r="AT227" s="178">
        <f>IF(ISNUMBER(V227),V227,0)-IF(ISNUMBER(Z227),Z227,0)-IF(ISNUMBER(AE227),AE227,0)</f>
        <v>0</v>
      </c>
      <c r="AU227" s="178"/>
      <c r="AV227" s="178"/>
      <c r="AW227" s="178"/>
      <c r="AX227" s="178">
        <v>0</v>
      </c>
      <c r="AY227" s="178"/>
      <c r="AZ227" s="178"/>
      <c r="BA227" s="178"/>
      <c r="BB227" s="178"/>
      <c r="BC227" s="178">
        <v>0</v>
      </c>
      <c r="BD227" s="178"/>
      <c r="BE227" s="178"/>
      <c r="BF227" s="178"/>
      <c r="BG227" s="178"/>
      <c r="BH227" s="178">
        <f>IF(ISNUMBER(AO227),AO227,0)-IF(ISNUMBER(AX227),AX227,0)</f>
        <v>0</v>
      </c>
      <c r="BI227" s="178"/>
      <c r="BJ227" s="178"/>
      <c r="BK227" s="178"/>
      <c r="BL227" s="178"/>
    </row>
    <row r="228" spans="1:79" s="137" customFormat="1" ht="25.5" customHeight="1" x14ac:dyDescent="0.2">
      <c r="A228" s="171">
        <v>2210</v>
      </c>
      <c r="B228" s="171"/>
      <c r="C228" s="171"/>
      <c r="D228" s="171"/>
      <c r="E228" s="171"/>
      <c r="F228" s="171"/>
      <c r="G228" s="131" t="s">
        <v>255</v>
      </c>
      <c r="H228" s="132"/>
      <c r="I228" s="132"/>
      <c r="J228" s="132"/>
      <c r="K228" s="132"/>
      <c r="L228" s="132"/>
      <c r="M228" s="132"/>
      <c r="N228" s="132"/>
      <c r="O228" s="132"/>
      <c r="P228" s="133"/>
      <c r="Q228" s="178">
        <v>12000</v>
      </c>
      <c r="R228" s="178"/>
      <c r="S228" s="178"/>
      <c r="T228" s="178"/>
      <c r="U228" s="178"/>
      <c r="V228" s="178">
        <v>0</v>
      </c>
      <c r="W228" s="178"/>
      <c r="X228" s="178"/>
      <c r="Y228" s="178"/>
      <c r="Z228" s="178">
        <v>0</v>
      </c>
      <c r="AA228" s="178"/>
      <c r="AB228" s="178"/>
      <c r="AC228" s="178"/>
      <c r="AD228" s="178"/>
      <c r="AE228" s="178">
        <v>0</v>
      </c>
      <c r="AF228" s="178"/>
      <c r="AG228" s="178"/>
      <c r="AH228" s="178"/>
      <c r="AI228" s="178"/>
      <c r="AJ228" s="178">
        <f>IF(ISNUMBER(Q228),Q228,0)-IF(ISNUMBER(Z228),Z228,0)</f>
        <v>12000</v>
      </c>
      <c r="AK228" s="178"/>
      <c r="AL228" s="178"/>
      <c r="AM228" s="178"/>
      <c r="AN228" s="178"/>
      <c r="AO228" s="178">
        <v>0</v>
      </c>
      <c r="AP228" s="178"/>
      <c r="AQ228" s="178"/>
      <c r="AR228" s="178"/>
      <c r="AS228" s="178"/>
      <c r="AT228" s="178">
        <f>IF(ISNUMBER(V228),V228,0)-IF(ISNUMBER(Z228),Z228,0)-IF(ISNUMBER(AE228),AE228,0)</f>
        <v>0</v>
      </c>
      <c r="AU228" s="178"/>
      <c r="AV228" s="178"/>
      <c r="AW228" s="178"/>
      <c r="AX228" s="178">
        <v>0</v>
      </c>
      <c r="AY228" s="178"/>
      <c r="AZ228" s="178"/>
      <c r="BA228" s="178"/>
      <c r="BB228" s="178"/>
      <c r="BC228" s="178">
        <v>0</v>
      </c>
      <c r="BD228" s="178"/>
      <c r="BE228" s="178"/>
      <c r="BF228" s="178"/>
      <c r="BG228" s="178"/>
      <c r="BH228" s="178">
        <f>IF(ISNUMBER(AO228),AO228,0)-IF(ISNUMBER(AX228),AX228,0)</f>
        <v>0</v>
      </c>
      <c r="BI228" s="178"/>
      <c r="BJ228" s="178"/>
      <c r="BK228" s="178"/>
      <c r="BL228" s="178"/>
    </row>
    <row r="229" spans="1:79" s="137" customFormat="1" ht="25.5" customHeight="1" x14ac:dyDescent="0.2">
      <c r="A229" s="171">
        <v>2240</v>
      </c>
      <c r="B229" s="171"/>
      <c r="C229" s="171"/>
      <c r="D229" s="171"/>
      <c r="E229" s="171"/>
      <c r="F229" s="171"/>
      <c r="G229" s="131" t="s">
        <v>256</v>
      </c>
      <c r="H229" s="132"/>
      <c r="I229" s="132"/>
      <c r="J229" s="132"/>
      <c r="K229" s="132"/>
      <c r="L229" s="132"/>
      <c r="M229" s="132"/>
      <c r="N229" s="132"/>
      <c r="O229" s="132"/>
      <c r="P229" s="133"/>
      <c r="Q229" s="178">
        <v>30888</v>
      </c>
      <c r="R229" s="178"/>
      <c r="S229" s="178"/>
      <c r="T229" s="178"/>
      <c r="U229" s="178"/>
      <c r="V229" s="178">
        <v>0</v>
      </c>
      <c r="W229" s="178"/>
      <c r="X229" s="178"/>
      <c r="Y229" s="178"/>
      <c r="Z229" s="178">
        <v>0</v>
      </c>
      <c r="AA229" s="178"/>
      <c r="AB229" s="178"/>
      <c r="AC229" s="178"/>
      <c r="AD229" s="178"/>
      <c r="AE229" s="178">
        <v>0</v>
      </c>
      <c r="AF229" s="178"/>
      <c r="AG229" s="178"/>
      <c r="AH229" s="178"/>
      <c r="AI229" s="178"/>
      <c r="AJ229" s="178">
        <f>IF(ISNUMBER(Q229),Q229,0)-IF(ISNUMBER(Z229),Z229,0)</f>
        <v>30888</v>
      </c>
      <c r="AK229" s="178"/>
      <c r="AL229" s="178"/>
      <c r="AM229" s="178"/>
      <c r="AN229" s="178"/>
      <c r="AO229" s="178">
        <v>0</v>
      </c>
      <c r="AP229" s="178"/>
      <c r="AQ229" s="178"/>
      <c r="AR229" s="178"/>
      <c r="AS229" s="178"/>
      <c r="AT229" s="178">
        <f>IF(ISNUMBER(V229),V229,0)-IF(ISNUMBER(Z229),Z229,0)-IF(ISNUMBER(AE229),AE229,0)</f>
        <v>0</v>
      </c>
      <c r="AU229" s="178"/>
      <c r="AV229" s="178"/>
      <c r="AW229" s="178"/>
      <c r="AX229" s="178">
        <v>0</v>
      </c>
      <c r="AY229" s="178"/>
      <c r="AZ229" s="178"/>
      <c r="BA229" s="178"/>
      <c r="BB229" s="178"/>
      <c r="BC229" s="178">
        <v>0</v>
      </c>
      <c r="BD229" s="178"/>
      <c r="BE229" s="178"/>
      <c r="BF229" s="178"/>
      <c r="BG229" s="178"/>
      <c r="BH229" s="178">
        <f>IF(ISNUMBER(AO229),AO229,0)-IF(ISNUMBER(AX229),AX229,0)</f>
        <v>0</v>
      </c>
      <c r="BI229" s="178"/>
      <c r="BJ229" s="178"/>
      <c r="BK229" s="178"/>
      <c r="BL229" s="178"/>
    </row>
    <row r="230" spans="1:79" s="9" customFormat="1" ht="12.75" customHeight="1" x14ac:dyDescent="0.2">
      <c r="A230" s="120"/>
      <c r="B230" s="120"/>
      <c r="C230" s="120"/>
      <c r="D230" s="120"/>
      <c r="E230" s="120"/>
      <c r="F230" s="120"/>
      <c r="G230" s="138" t="s">
        <v>179</v>
      </c>
      <c r="H230" s="139"/>
      <c r="I230" s="139"/>
      <c r="J230" s="139"/>
      <c r="K230" s="139"/>
      <c r="L230" s="139"/>
      <c r="M230" s="139"/>
      <c r="N230" s="139"/>
      <c r="O230" s="139"/>
      <c r="P230" s="140"/>
      <c r="Q230" s="177">
        <v>897760</v>
      </c>
      <c r="R230" s="177"/>
      <c r="S230" s="177"/>
      <c r="T230" s="177"/>
      <c r="U230" s="177"/>
      <c r="V230" s="177">
        <v>0</v>
      </c>
      <c r="W230" s="177"/>
      <c r="X230" s="177"/>
      <c r="Y230" s="177"/>
      <c r="Z230" s="177">
        <v>0</v>
      </c>
      <c r="AA230" s="177"/>
      <c r="AB230" s="177"/>
      <c r="AC230" s="177"/>
      <c r="AD230" s="177"/>
      <c r="AE230" s="177">
        <v>0</v>
      </c>
      <c r="AF230" s="177"/>
      <c r="AG230" s="177"/>
      <c r="AH230" s="177"/>
      <c r="AI230" s="177"/>
      <c r="AJ230" s="177">
        <f>IF(ISNUMBER(Q230),Q230,0)-IF(ISNUMBER(Z230),Z230,0)</f>
        <v>897760</v>
      </c>
      <c r="AK230" s="177"/>
      <c r="AL230" s="177"/>
      <c r="AM230" s="177"/>
      <c r="AN230" s="177"/>
      <c r="AO230" s="177">
        <v>0</v>
      </c>
      <c r="AP230" s="177"/>
      <c r="AQ230" s="177"/>
      <c r="AR230" s="177"/>
      <c r="AS230" s="177"/>
      <c r="AT230" s="177">
        <f>IF(ISNUMBER(V230),V230,0)-IF(ISNUMBER(Z230),Z230,0)-IF(ISNUMBER(AE230),AE230,0)</f>
        <v>0</v>
      </c>
      <c r="AU230" s="177"/>
      <c r="AV230" s="177"/>
      <c r="AW230" s="177"/>
      <c r="AX230" s="177">
        <v>0</v>
      </c>
      <c r="AY230" s="177"/>
      <c r="AZ230" s="177"/>
      <c r="BA230" s="177"/>
      <c r="BB230" s="177"/>
      <c r="BC230" s="177">
        <v>0</v>
      </c>
      <c r="BD230" s="177"/>
      <c r="BE230" s="177"/>
      <c r="BF230" s="177"/>
      <c r="BG230" s="177"/>
      <c r="BH230" s="177">
        <f>IF(ISNUMBER(AO230),AO230,0)-IF(ISNUMBER(AX230),AX230,0)</f>
        <v>0</v>
      </c>
      <c r="BI230" s="177"/>
      <c r="BJ230" s="177"/>
      <c r="BK230" s="177"/>
      <c r="BL230" s="177"/>
    </row>
    <row r="232" spans="1:79" ht="14.25" customHeight="1" x14ac:dyDescent="0.2">
      <c r="A232" s="67" t="s">
        <v>301</v>
      </c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</row>
    <row r="233" spans="1:79" ht="15" customHeight="1" x14ac:dyDescent="0.2">
      <c r="A233" s="62" t="s">
        <v>242</v>
      </c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</row>
    <row r="234" spans="1:79" ht="42.95" customHeight="1" x14ac:dyDescent="0.2">
      <c r="A234" s="74" t="s">
        <v>166</v>
      </c>
      <c r="B234" s="74"/>
      <c r="C234" s="74"/>
      <c r="D234" s="74"/>
      <c r="E234" s="74"/>
      <c r="F234" s="74"/>
      <c r="G234" s="57" t="s">
        <v>20</v>
      </c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 t="s">
        <v>16</v>
      </c>
      <c r="U234" s="57"/>
      <c r="V234" s="57"/>
      <c r="W234" s="57"/>
      <c r="X234" s="57"/>
      <c r="Y234" s="57"/>
      <c r="Z234" s="57" t="s">
        <v>15</v>
      </c>
      <c r="AA234" s="57"/>
      <c r="AB234" s="57"/>
      <c r="AC234" s="57"/>
      <c r="AD234" s="57"/>
      <c r="AE234" s="57" t="s">
        <v>298</v>
      </c>
      <c r="AF234" s="57"/>
      <c r="AG234" s="57"/>
      <c r="AH234" s="57"/>
      <c r="AI234" s="57"/>
      <c r="AJ234" s="57"/>
      <c r="AK234" s="57" t="s">
        <v>302</v>
      </c>
      <c r="AL234" s="57"/>
      <c r="AM234" s="57"/>
      <c r="AN234" s="57"/>
      <c r="AO234" s="57"/>
      <c r="AP234" s="57"/>
      <c r="AQ234" s="57" t="s">
        <v>314</v>
      </c>
      <c r="AR234" s="57"/>
      <c r="AS234" s="57"/>
      <c r="AT234" s="57"/>
      <c r="AU234" s="57"/>
      <c r="AV234" s="57"/>
      <c r="AW234" s="57" t="s">
        <v>19</v>
      </c>
      <c r="AX234" s="57"/>
      <c r="AY234" s="57"/>
      <c r="AZ234" s="57"/>
      <c r="BA234" s="57"/>
      <c r="BB234" s="57"/>
      <c r="BC234" s="57"/>
      <c r="BD234" s="57"/>
      <c r="BE234" s="57" t="s">
        <v>190</v>
      </c>
      <c r="BF234" s="57"/>
      <c r="BG234" s="57"/>
      <c r="BH234" s="57"/>
      <c r="BI234" s="57"/>
      <c r="BJ234" s="57"/>
      <c r="BK234" s="57"/>
      <c r="BL234" s="57"/>
    </row>
    <row r="235" spans="1:79" ht="21.75" customHeight="1" x14ac:dyDescent="0.2">
      <c r="A235" s="74"/>
      <c r="B235" s="74"/>
      <c r="C235" s="74"/>
      <c r="D235" s="74"/>
      <c r="E235" s="74"/>
      <c r="F235" s="74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</row>
    <row r="236" spans="1:79" ht="15" customHeight="1" x14ac:dyDescent="0.2">
      <c r="A236" s="57">
        <v>1</v>
      </c>
      <c r="B236" s="57"/>
      <c r="C236" s="57"/>
      <c r="D236" s="57"/>
      <c r="E236" s="57"/>
      <c r="F236" s="57"/>
      <c r="G236" s="57">
        <v>2</v>
      </c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>
        <v>3</v>
      </c>
      <c r="U236" s="57"/>
      <c r="V236" s="57"/>
      <c r="W236" s="57"/>
      <c r="X236" s="57"/>
      <c r="Y236" s="57"/>
      <c r="Z236" s="57">
        <v>4</v>
      </c>
      <c r="AA236" s="57"/>
      <c r="AB236" s="57"/>
      <c r="AC236" s="57"/>
      <c r="AD236" s="57"/>
      <c r="AE236" s="57">
        <v>5</v>
      </c>
      <c r="AF236" s="57"/>
      <c r="AG236" s="57"/>
      <c r="AH236" s="57"/>
      <c r="AI236" s="57"/>
      <c r="AJ236" s="57"/>
      <c r="AK236" s="57">
        <v>6</v>
      </c>
      <c r="AL236" s="57"/>
      <c r="AM236" s="57"/>
      <c r="AN236" s="57"/>
      <c r="AO236" s="57"/>
      <c r="AP236" s="57"/>
      <c r="AQ236" s="57">
        <v>7</v>
      </c>
      <c r="AR236" s="57"/>
      <c r="AS236" s="57"/>
      <c r="AT236" s="57"/>
      <c r="AU236" s="57"/>
      <c r="AV236" s="57"/>
      <c r="AW236" s="60">
        <v>8</v>
      </c>
      <c r="AX236" s="60"/>
      <c r="AY236" s="60"/>
      <c r="AZ236" s="60"/>
      <c r="BA236" s="60"/>
      <c r="BB236" s="60"/>
      <c r="BC236" s="60"/>
      <c r="BD236" s="60"/>
      <c r="BE236" s="60">
        <v>9</v>
      </c>
      <c r="BF236" s="60"/>
      <c r="BG236" s="60"/>
      <c r="BH236" s="60"/>
      <c r="BI236" s="60"/>
      <c r="BJ236" s="60"/>
      <c r="BK236" s="60"/>
      <c r="BL236" s="60"/>
    </row>
    <row r="237" spans="1:79" s="2" customFormat="1" ht="18.75" hidden="1" customHeight="1" x14ac:dyDescent="0.2">
      <c r="A237" s="60" t="s">
        <v>85</v>
      </c>
      <c r="B237" s="60"/>
      <c r="C237" s="60"/>
      <c r="D237" s="60"/>
      <c r="E237" s="60"/>
      <c r="F237" s="60"/>
      <c r="G237" s="100" t="s">
        <v>78</v>
      </c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59" t="s">
        <v>101</v>
      </c>
      <c r="U237" s="59"/>
      <c r="V237" s="59"/>
      <c r="W237" s="59"/>
      <c r="X237" s="59"/>
      <c r="Y237" s="59"/>
      <c r="Z237" s="59" t="s">
        <v>102</v>
      </c>
      <c r="AA237" s="59"/>
      <c r="AB237" s="59"/>
      <c r="AC237" s="59"/>
      <c r="AD237" s="59"/>
      <c r="AE237" s="59" t="s">
        <v>103</v>
      </c>
      <c r="AF237" s="59"/>
      <c r="AG237" s="59"/>
      <c r="AH237" s="59"/>
      <c r="AI237" s="59"/>
      <c r="AJ237" s="59"/>
      <c r="AK237" s="59" t="s">
        <v>104</v>
      </c>
      <c r="AL237" s="59"/>
      <c r="AM237" s="59"/>
      <c r="AN237" s="59"/>
      <c r="AO237" s="59"/>
      <c r="AP237" s="59"/>
      <c r="AQ237" s="59" t="s">
        <v>105</v>
      </c>
      <c r="AR237" s="59"/>
      <c r="AS237" s="59"/>
      <c r="AT237" s="59"/>
      <c r="AU237" s="59"/>
      <c r="AV237" s="59"/>
      <c r="AW237" s="100" t="s">
        <v>108</v>
      </c>
      <c r="AX237" s="100"/>
      <c r="AY237" s="100"/>
      <c r="AZ237" s="100"/>
      <c r="BA237" s="100"/>
      <c r="BB237" s="100"/>
      <c r="BC237" s="100"/>
      <c r="BD237" s="100"/>
      <c r="BE237" s="100" t="s">
        <v>109</v>
      </c>
      <c r="BF237" s="100"/>
      <c r="BG237" s="100"/>
      <c r="BH237" s="100"/>
      <c r="BI237" s="100"/>
      <c r="BJ237" s="100"/>
      <c r="BK237" s="100"/>
      <c r="BL237" s="100"/>
      <c r="CA237" s="2" t="s">
        <v>62</v>
      </c>
    </row>
    <row r="238" spans="1:79" s="9" customFormat="1" ht="12.75" customHeight="1" x14ac:dyDescent="0.2">
      <c r="A238" s="120"/>
      <c r="B238" s="120"/>
      <c r="C238" s="120"/>
      <c r="D238" s="120"/>
      <c r="E238" s="120"/>
      <c r="F238" s="120"/>
      <c r="G238" s="179" t="s">
        <v>179</v>
      </c>
      <c r="H238" s="179"/>
      <c r="I238" s="179"/>
      <c r="J238" s="179"/>
      <c r="K238" s="179"/>
      <c r="L238" s="179"/>
      <c r="M238" s="179"/>
      <c r="N238" s="179"/>
      <c r="O238" s="179"/>
      <c r="P238" s="179"/>
      <c r="Q238" s="179"/>
      <c r="R238" s="179"/>
      <c r="S238" s="179"/>
      <c r="T238" s="177"/>
      <c r="U238" s="177"/>
      <c r="V238" s="177"/>
      <c r="W238" s="177"/>
      <c r="X238" s="177"/>
      <c r="Y238" s="177"/>
      <c r="Z238" s="177"/>
      <c r="AA238" s="177"/>
      <c r="AB238" s="177"/>
      <c r="AC238" s="177"/>
      <c r="AD238" s="177"/>
      <c r="AE238" s="177"/>
      <c r="AF238" s="177"/>
      <c r="AG238" s="177"/>
      <c r="AH238" s="177"/>
      <c r="AI238" s="177"/>
      <c r="AJ238" s="177"/>
      <c r="AK238" s="177"/>
      <c r="AL238" s="177"/>
      <c r="AM238" s="177"/>
      <c r="AN238" s="177"/>
      <c r="AO238" s="177"/>
      <c r="AP238" s="177"/>
      <c r="AQ238" s="177"/>
      <c r="AR238" s="177"/>
      <c r="AS238" s="177"/>
      <c r="AT238" s="177"/>
      <c r="AU238" s="177"/>
      <c r="AV238" s="177"/>
      <c r="AW238" s="179"/>
      <c r="AX238" s="179"/>
      <c r="AY238" s="179"/>
      <c r="AZ238" s="179"/>
      <c r="BA238" s="179"/>
      <c r="BB238" s="179"/>
      <c r="BC238" s="179"/>
      <c r="BD238" s="179"/>
      <c r="BE238" s="179"/>
      <c r="BF238" s="179"/>
      <c r="BG238" s="179"/>
      <c r="BH238" s="179"/>
      <c r="BI238" s="179"/>
      <c r="BJ238" s="179"/>
      <c r="BK238" s="179"/>
      <c r="BL238" s="179"/>
      <c r="CA238" s="9" t="s">
        <v>63</v>
      </c>
    </row>
    <row r="240" spans="1:79" ht="14.25" customHeight="1" x14ac:dyDescent="0.2">
      <c r="A240" s="67" t="s">
        <v>303</v>
      </c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</row>
    <row r="241" spans="1:64" ht="15" customHeight="1" x14ac:dyDescent="0.2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84"/>
      <c r="AZ241" s="84"/>
      <c r="BA241" s="84"/>
      <c r="BB241" s="84"/>
      <c r="BC241" s="84"/>
      <c r="BD241" s="84"/>
      <c r="BE241" s="84"/>
      <c r="BF241" s="84"/>
      <c r="BG241" s="84"/>
      <c r="BH241" s="84"/>
      <c r="BI241" s="84"/>
      <c r="BJ241" s="84"/>
      <c r="BK241" s="84"/>
      <c r="BL241" s="84"/>
    </row>
    <row r="242" spans="1:64" ht="1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</row>
    <row r="244" spans="1:64" ht="14.25" x14ac:dyDescent="0.2">
      <c r="A244" s="67" t="s">
        <v>327</v>
      </c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</row>
    <row r="245" spans="1:64" ht="14.25" x14ac:dyDescent="0.2">
      <c r="A245" s="67" t="s">
        <v>304</v>
      </c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</row>
    <row r="246" spans="1:64" ht="15" customHeight="1" x14ac:dyDescent="0.2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  <c r="BA246" s="84"/>
      <c r="BB246" s="84"/>
      <c r="BC246" s="84"/>
      <c r="BD246" s="84"/>
      <c r="BE246" s="84"/>
      <c r="BF246" s="84"/>
      <c r="BG246" s="84"/>
      <c r="BH246" s="84"/>
      <c r="BI246" s="84"/>
      <c r="BJ246" s="84"/>
      <c r="BK246" s="84"/>
      <c r="BL246" s="84"/>
    </row>
    <row r="247" spans="1:64" ht="1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</row>
    <row r="250" spans="1:64" ht="18.95" customHeight="1" x14ac:dyDescent="0.2">
      <c r="A250" s="153" t="s">
        <v>236</v>
      </c>
      <c r="B250" s="150"/>
      <c r="C250" s="150"/>
      <c r="D250" s="150"/>
      <c r="E250" s="150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40"/>
      <c r="AC250" s="40"/>
      <c r="AD250" s="40"/>
      <c r="AE250" s="40"/>
      <c r="AF250" s="40"/>
      <c r="AG250" s="40"/>
      <c r="AH250" s="43"/>
      <c r="AI250" s="43"/>
      <c r="AJ250" s="43"/>
      <c r="AK250" s="43"/>
      <c r="AL250" s="43"/>
      <c r="AM250" s="43"/>
      <c r="AN250" s="43"/>
      <c r="AO250" s="43"/>
      <c r="AP250" s="43"/>
      <c r="AQ250" s="40"/>
      <c r="AR250" s="40"/>
      <c r="AS250" s="40"/>
      <c r="AT250" s="40"/>
      <c r="AU250" s="154" t="s">
        <v>238</v>
      </c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</row>
    <row r="251" spans="1:64" ht="12.75" customHeight="1" x14ac:dyDescent="0.2">
      <c r="AB251" s="41"/>
      <c r="AC251" s="41"/>
      <c r="AD251" s="41"/>
      <c r="AE251" s="41"/>
      <c r="AF251" s="41"/>
      <c r="AG251" s="41"/>
      <c r="AH251" s="45" t="s">
        <v>2</v>
      </c>
      <c r="AI251" s="45"/>
      <c r="AJ251" s="45"/>
      <c r="AK251" s="45"/>
      <c r="AL251" s="45"/>
      <c r="AM251" s="45"/>
      <c r="AN251" s="45"/>
      <c r="AO251" s="45"/>
      <c r="AP251" s="45"/>
      <c r="AQ251" s="41"/>
      <c r="AR251" s="41"/>
      <c r="AS251" s="41"/>
      <c r="AT251" s="41"/>
      <c r="AU251" s="45" t="s">
        <v>205</v>
      </c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</row>
    <row r="252" spans="1:64" ht="15" x14ac:dyDescent="0.2">
      <c r="AB252" s="41"/>
      <c r="AC252" s="41"/>
      <c r="AD252" s="41"/>
      <c r="AE252" s="41"/>
      <c r="AF252" s="41"/>
      <c r="AG252" s="41"/>
      <c r="AH252" s="42"/>
      <c r="AI252" s="42"/>
      <c r="AJ252" s="42"/>
      <c r="AK252" s="42"/>
      <c r="AL252" s="42"/>
      <c r="AM252" s="42"/>
      <c r="AN252" s="42"/>
      <c r="AO252" s="42"/>
      <c r="AP252" s="42"/>
      <c r="AQ252" s="41"/>
      <c r="AR252" s="41"/>
      <c r="AS252" s="41"/>
      <c r="AT252" s="41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</row>
    <row r="253" spans="1:64" ht="18" customHeight="1" x14ac:dyDescent="0.2">
      <c r="A253" s="153" t="s">
        <v>237</v>
      </c>
      <c r="B253" s="150"/>
      <c r="C253" s="150"/>
      <c r="D253" s="150"/>
      <c r="E253" s="150"/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41"/>
      <c r="AC253" s="41"/>
      <c r="AD253" s="41"/>
      <c r="AE253" s="41"/>
      <c r="AF253" s="41"/>
      <c r="AG253" s="41"/>
      <c r="AH253" s="44"/>
      <c r="AI253" s="44"/>
      <c r="AJ253" s="44"/>
      <c r="AK253" s="44"/>
      <c r="AL253" s="44"/>
      <c r="AM253" s="44"/>
      <c r="AN253" s="44"/>
      <c r="AO253" s="44"/>
      <c r="AP253" s="44"/>
      <c r="AQ253" s="41"/>
      <c r="AR253" s="41"/>
      <c r="AS253" s="41"/>
      <c r="AT253" s="41"/>
      <c r="AU253" s="155" t="s">
        <v>239</v>
      </c>
      <c r="AV253" s="152"/>
      <c r="AW253" s="152"/>
      <c r="AX253" s="152"/>
      <c r="AY253" s="152"/>
      <c r="AZ253" s="152"/>
      <c r="BA253" s="152"/>
      <c r="BB253" s="152"/>
      <c r="BC253" s="152"/>
      <c r="BD253" s="152"/>
      <c r="BE253" s="152"/>
      <c r="BF253" s="152"/>
    </row>
    <row r="254" spans="1:64" ht="12" customHeight="1" x14ac:dyDescent="0.2">
      <c r="AB254" s="41"/>
      <c r="AC254" s="41"/>
      <c r="AD254" s="41"/>
      <c r="AE254" s="41"/>
      <c r="AF254" s="41"/>
      <c r="AG254" s="41"/>
      <c r="AH254" s="45" t="s">
        <v>2</v>
      </c>
      <c r="AI254" s="45"/>
      <c r="AJ254" s="45"/>
      <c r="AK254" s="45"/>
      <c r="AL254" s="45"/>
      <c r="AM254" s="45"/>
      <c r="AN254" s="45"/>
      <c r="AO254" s="45"/>
      <c r="AP254" s="45"/>
      <c r="AQ254" s="41"/>
      <c r="AR254" s="41"/>
      <c r="AS254" s="41"/>
      <c r="AT254" s="41"/>
      <c r="AU254" s="45" t="s">
        <v>205</v>
      </c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</row>
  </sheetData>
  <mergeCells count="1659">
    <mergeCell ref="AJ230:AN230"/>
    <mergeCell ref="AO230:AS230"/>
    <mergeCell ref="AT230:AW230"/>
    <mergeCell ref="AX230:BB230"/>
    <mergeCell ref="BC230:BG230"/>
    <mergeCell ref="BH230:BL230"/>
    <mergeCell ref="A230:F230"/>
    <mergeCell ref="G230:P230"/>
    <mergeCell ref="Q230:U230"/>
    <mergeCell ref="V230:Y230"/>
    <mergeCell ref="Z230:AD230"/>
    <mergeCell ref="AE230:AI230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BJ176:BL176"/>
    <mergeCell ref="AR176:AT176"/>
    <mergeCell ref="AU176:AW176"/>
    <mergeCell ref="AX176:AZ176"/>
    <mergeCell ref="BA176:BC176"/>
    <mergeCell ref="BD176:BF176"/>
    <mergeCell ref="BG176:BI176"/>
    <mergeCell ref="BJ175:BL175"/>
    <mergeCell ref="A176:C176"/>
    <mergeCell ref="D176:V176"/>
    <mergeCell ref="W176:Y176"/>
    <mergeCell ref="Z176:AB176"/>
    <mergeCell ref="AC176:AE176"/>
    <mergeCell ref="AF176:AH176"/>
    <mergeCell ref="AI176:AK176"/>
    <mergeCell ref="AL176:AN176"/>
    <mergeCell ref="AO176:AQ176"/>
    <mergeCell ref="AR175:AT175"/>
    <mergeCell ref="AU175:AW175"/>
    <mergeCell ref="AX175:AZ175"/>
    <mergeCell ref="BA175:BC175"/>
    <mergeCell ref="BD175:BF175"/>
    <mergeCell ref="BG175:BI175"/>
    <mergeCell ref="BJ174:BL174"/>
    <mergeCell ref="A175:C175"/>
    <mergeCell ref="D175:V175"/>
    <mergeCell ref="W175:Y175"/>
    <mergeCell ref="Z175:AB175"/>
    <mergeCell ref="AC175:AE175"/>
    <mergeCell ref="AF175:AH175"/>
    <mergeCell ref="AI175:AK175"/>
    <mergeCell ref="AL175:AN175"/>
    <mergeCell ref="AO175:AQ175"/>
    <mergeCell ref="AR174:AT174"/>
    <mergeCell ref="AU174:AW174"/>
    <mergeCell ref="AX174:AZ174"/>
    <mergeCell ref="BA174:BC174"/>
    <mergeCell ref="BD174:BF174"/>
    <mergeCell ref="BG174:BI174"/>
    <mergeCell ref="A174:C174"/>
    <mergeCell ref="D174:V174"/>
    <mergeCell ref="W174:Y174"/>
    <mergeCell ref="Z174:AB174"/>
    <mergeCell ref="AC174:AE174"/>
    <mergeCell ref="AO164:AS164"/>
    <mergeCell ref="AT164:AX164"/>
    <mergeCell ref="AY164:BC164"/>
    <mergeCell ref="BD164:BH164"/>
    <mergeCell ref="BI164:BM164"/>
    <mergeCell ref="BN164:BR164"/>
    <mergeCell ref="AT163:AX163"/>
    <mergeCell ref="AY163:BC163"/>
    <mergeCell ref="BD163:BH163"/>
    <mergeCell ref="BI163:BM163"/>
    <mergeCell ref="BN163:BR163"/>
    <mergeCell ref="A164:T164"/>
    <mergeCell ref="U164:Y164"/>
    <mergeCell ref="Z164:AD164"/>
    <mergeCell ref="AE164:AI164"/>
    <mergeCell ref="AJ164:AN164"/>
    <mergeCell ref="A163:T163"/>
    <mergeCell ref="U163:Y163"/>
    <mergeCell ref="Z163:AD163"/>
    <mergeCell ref="AE163:AI163"/>
    <mergeCell ref="AJ163:AN163"/>
    <mergeCell ref="AO163:AS163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161:T161"/>
    <mergeCell ref="U161:Y161"/>
    <mergeCell ref="Z161:AD161"/>
    <mergeCell ref="AE161:AI161"/>
    <mergeCell ref="AJ161:AN161"/>
    <mergeCell ref="AO161:AS161"/>
    <mergeCell ref="AO160:AS160"/>
    <mergeCell ref="AT160:AX160"/>
    <mergeCell ref="AY160:BC160"/>
    <mergeCell ref="BD160:BH160"/>
    <mergeCell ref="BI160:BM160"/>
    <mergeCell ref="BN160:BR160"/>
    <mergeCell ref="AT159:AX159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O159:AS159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O158:AS158"/>
    <mergeCell ref="AT158:AX158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AY156:BC156"/>
    <mergeCell ref="BD156:BH156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BT127:BX12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BG75:BK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3:AA253"/>
    <mergeCell ref="AH253:AP253"/>
    <mergeCell ref="AU253:BF253"/>
    <mergeCell ref="AH254:AP254"/>
    <mergeCell ref="AU254:BF254"/>
    <mergeCell ref="A31:D31"/>
    <mergeCell ref="E31:T31"/>
    <mergeCell ref="U31:Y31"/>
    <mergeCell ref="Z31:AD31"/>
    <mergeCell ref="AE31:AH31"/>
    <mergeCell ref="A246:BL246"/>
    <mergeCell ref="A250:AA250"/>
    <mergeCell ref="AH250:AP250"/>
    <mergeCell ref="AU250:BF250"/>
    <mergeCell ref="AH251:AP251"/>
    <mergeCell ref="AU251:BF251"/>
    <mergeCell ref="AW238:BD238"/>
    <mergeCell ref="BE238:BL238"/>
    <mergeCell ref="A240:BL240"/>
    <mergeCell ref="A241:BL241"/>
    <mergeCell ref="A244:BL244"/>
    <mergeCell ref="A245:BL245"/>
    <mergeCell ref="AQ237:AV237"/>
    <mergeCell ref="AW237:BD237"/>
    <mergeCell ref="BE237:BL237"/>
    <mergeCell ref="A238:F238"/>
    <mergeCell ref="G238:S238"/>
    <mergeCell ref="T238:Y238"/>
    <mergeCell ref="Z238:AD238"/>
    <mergeCell ref="AE238:AJ238"/>
    <mergeCell ref="AK238:AP238"/>
    <mergeCell ref="AQ238:AV238"/>
    <mergeCell ref="A237:F237"/>
    <mergeCell ref="G237:S237"/>
    <mergeCell ref="T237:Y237"/>
    <mergeCell ref="Z237:AD237"/>
    <mergeCell ref="AE237:AJ237"/>
    <mergeCell ref="AK237:AP237"/>
    <mergeCell ref="BE234:BL235"/>
    <mergeCell ref="A236:F236"/>
    <mergeCell ref="G236:S236"/>
    <mergeCell ref="T236:Y236"/>
    <mergeCell ref="Z236:AD236"/>
    <mergeCell ref="AE236:AJ236"/>
    <mergeCell ref="AK236:AP236"/>
    <mergeCell ref="AQ236:AV236"/>
    <mergeCell ref="AW236:BD236"/>
    <mergeCell ref="BE236:BL236"/>
    <mergeCell ref="A232:BL232"/>
    <mergeCell ref="A233:BL233"/>
    <mergeCell ref="A234:F235"/>
    <mergeCell ref="G234:S235"/>
    <mergeCell ref="T234:Y235"/>
    <mergeCell ref="Z234:AD235"/>
    <mergeCell ref="AE234:AJ235"/>
    <mergeCell ref="AK234:AP235"/>
    <mergeCell ref="AQ234:AV235"/>
    <mergeCell ref="AW234:BD235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J225:AN225"/>
    <mergeCell ref="AO225:AS225"/>
    <mergeCell ref="AT225:AW225"/>
    <mergeCell ref="AX225:BB225"/>
    <mergeCell ref="BC225:BG225"/>
    <mergeCell ref="BH225:BL225"/>
    <mergeCell ref="A225:F225"/>
    <mergeCell ref="G225:P225"/>
    <mergeCell ref="Q225:U225"/>
    <mergeCell ref="V225:Y225"/>
    <mergeCell ref="Z225:AD225"/>
    <mergeCell ref="AE225:AI225"/>
    <mergeCell ref="AJ224:AN224"/>
    <mergeCell ref="AO224:AS224"/>
    <mergeCell ref="AT224:AW224"/>
    <mergeCell ref="AX224:BB224"/>
    <mergeCell ref="BC224:BG224"/>
    <mergeCell ref="BH224:BL224"/>
    <mergeCell ref="A224:F224"/>
    <mergeCell ref="G224:P224"/>
    <mergeCell ref="Q224:U224"/>
    <mergeCell ref="V224:Y224"/>
    <mergeCell ref="Z224:AD224"/>
    <mergeCell ref="AE224:AI224"/>
    <mergeCell ref="AT222:AW223"/>
    <mergeCell ref="AX222:BG222"/>
    <mergeCell ref="BH222:BL223"/>
    <mergeCell ref="Z223:AD223"/>
    <mergeCell ref="AE223:AI223"/>
    <mergeCell ref="AX223:BB223"/>
    <mergeCell ref="BC223:BG223"/>
    <mergeCell ref="A220:BL220"/>
    <mergeCell ref="A221:F223"/>
    <mergeCell ref="G221:P223"/>
    <mergeCell ref="Q221:AN221"/>
    <mergeCell ref="AO221:BL221"/>
    <mergeCell ref="Q222:U223"/>
    <mergeCell ref="V222:Y223"/>
    <mergeCell ref="Z222:AI222"/>
    <mergeCell ref="AJ222:AN223"/>
    <mergeCell ref="AO222:AS223"/>
    <mergeCell ref="AK217:AP217"/>
    <mergeCell ref="AQ217:AV217"/>
    <mergeCell ref="AW217:BA217"/>
    <mergeCell ref="BB217:BF217"/>
    <mergeCell ref="BG217:BL217"/>
    <mergeCell ref="A219:BL219"/>
    <mergeCell ref="AK216:AP216"/>
    <mergeCell ref="AQ216:AV216"/>
    <mergeCell ref="AW216:BA216"/>
    <mergeCell ref="BB216:BF216"/>
    <mergeCell ref="BG216:BL216"/>
    <mergeCell ref="A217:F217"/>
    <mergeCell ref="G217:S217"/>
    <mergeCell ref="T217:Y217"/>
    <mergeCell ref="Z217:AD217"/>
    <mergeCell ref="AE217:AJ217"/>
    <mergeCell ref="AK215:AP215"/>
    <mergeCell ref="AQ215:AV215"/>
    <mergeCell ref="AW215:BA215"/>
    <mergeCell ref="BB215:BF215"/>
    <mergeCell ref="BG215:BL215"/>
    <mergeCell ref="A216:F216"/>
    <mergeCell ref="G216:S216"/>
    <mergeCell ref="T216:Y216"/>
    <mergeCell ref="Z216:AD216"/>
    <mergeCell ref="AE216:AJ216"/>
    <mergeCell ref="AQ213:AV214"/>
    <mergeCell ref="AW213:BF213"/>
    <mergeCell ref="BG213:BL214"/>
    <mergeCell ref="AW214:BA214"/>
    <mergeCell ref="BB214:BF214"/>
    <mergeCell ref="A215:F215"/>
    <mergeCell ref="G215:S215"/>
    <mergeCell ref="T215:Y215"/>
    <mergeCell ref="Z215:AD215"/>
    <mergeCell ref="AE215:AJ215"/>
    <mergeCell ref="A213:F214"/>
    <mergeCell ref="G213:S214"/>
    <mergeCell ref="T213:Y214"/>
    <mergeCell ref="Z213:AD214"/>
    <mergeCell ref="AE213:AJ214"/>
    <mergeCell ref="AK213:AP214"/>
    <mergeCell ref="BP203:BS203"/>
    <mergeCell ref="A206:BL206"/>
    <mergeCell ref="A207:BL207"/>
    <mergeCell ref="A210:BL210"/>
    <mergeCell ref="A211:BL211"/>
    <mergeCell ref="A212:BL212"/>
    <mergeCell ref="AO203:AR203"/>
    <mergeCell ref="AS203:AW203"/>
    <mergeCell ref="AX203:BA203"/>
    <mergeCell ref="BB203:BF203"/>
    <mergeCell ref="BG203:BJ203"/>
    <mergeCell ref="BK203:BO203"/>
    <mergeCell ref="BB202:BF202"/>
    <mergeCell ref="BG202:BJ202"/>
    <mergeCell ref="BK202:BO202"/>
    <mergeCell ref="BP202:BS202"/>
    <mergeCell ref="A203:M203"/>
    <mergeCell ref="N203:U203"/>
    <mergeCell ref="V203:Z203"/>
    <mergeCell ref="AA203:AE203"/>
    <mergeCell ref="AF203:AI203"/>
    <mergeCell ref="AJ203:AN203"/>
    <mergeCell ref="BP201:BS201"/>
    <mergeCell ref="A202:M202"/>
    <mergeCell ref="N202:U202"/>
    <mergeCell ref="V202:Z202"/>
    <mergeCell ref="AA202:AE202"/>
    <mergeCell ref="AF202:AI202"/>
    <mergeCell ref="AJ202:AN202"/>
    <mergeCell ref="AO202:AR202"/>
    <mergeCell ref="AS202:AW202"/>
    <mergeCell ref="AX202:BA202"/>
    <mergeCell ref="AO201:AR201"/>
    <mergeCell ref="AS201:AW201"/>
    <mergeCell ref="AX201:BA201"/>
    <mergeCell ref="BB201:BF201"/>
    <mergeCell ref="BG201:BJ201"/>
    <mergeCell ref="BK201:BO201"/>
    <mergeCell ref="BB200:BF200"/>
    <mergeCell ref="BG200:BJ200"/>
    <mergeCell ref="BK200:BO200"/>
    <mergeCell ref="BP200:BS200"/>
    <mergeCell ref="A201:M201"/>
    <mergeCell ref="N201:U201"/>
    <mergeCell ref="V201:Z201"/>
    <mergeCell ref="AA201:AE201"/>
    <mergeCell ref="AF201:AI201"/>
    <mergeCell ref="AJ201:AN201"/>
    <mergeCell ref="AA200:AE200"/>
    <mergeCell ref="AF200:AI200"/>
    <mergeCell ref="AJ200:AN200"/>
    <mergeCell ref="AO200:AR200"/>
    <mergeCell ref="AS200:AW200"/>
    <mergeCell ref="AX200:BA200"/>
    <mergeCell ref="A197:BL197"/>
    <mergeCell ref="A198:BM198"/>
    <mergeCell ref="A199:M200"/>
    <mergeCell ref="N199:U200"/>
    <mergeCell ref="V199:Z200"/>
    <mergeCell ref="AA199:AI199"/>
    <mergeCell ref="AJ199:AR199"/>
    <mergeCell ref="AS199:BA199"/>
    <mergeCell ref="BB199:BJ199"/>
    <mergeCell ref="BK199:BS199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Z194:BD194"/>
    <mergeCell ref="AU192:AY192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P191:AT191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  <mergeCell ref="AP192:AT192"/>
    <mergeCell ref="A188:BL188"/>
    <mergeCell ref="A189:BD189"/>
    <mergeCell ref="A190:F191"/>
    <mergeCell ref="G190:S191"/>
    <mergeCell ref="T190:Z191"/>
    <mergeCell ref="AA190:AO190"/>
    <mergeCell ref="AP190:BD190"/>
    <mergeCell ref="AA191:AE191"/>
    <mergeCell ref="AF191:AJ191"/>
    <mergeCell ref="AK191:AO191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1:BS181"/>
    <mergeCell ref="A182:F183"/>
    <mergeCell ref="G182:S183"/>
    <mergeCell ref="T182:Z183"/>
    <mergeCell ref="AA182:AO182"/>
    <mergeCell ref="AP182:BD182"/>
    <mergeCell ref="BE182:BS182"/>
    <mergeCell ref="AA183:AE183"/>
    <mergeCell ref="AF183:AJ183"/>
    <mergeCell ref="AK183:AO183"/>
    <mergeCell ref="BA173:BC173"/>
    <mergeCell ref="BD173:BF173"/>
    <mergeCell ref="BG173:BI173"/>
    <mergeCell ref="BJ173:BL173"/>
    <mergeCell ref="A179:BL179"/>
    <mergeCell ref="A180:BS180"/>
    <mergeCell ref="AF174:AH174"/>
    <mergeCell ref="AI174:AK174"/>
    <mergeCell ref="AL174:AN174"/>
    <mergeCell ref="AO174:AQ174"/>
    <mergeCell ref="AI173:AK173"/>
    <mergeCell ref="AL173:AN173"/>
    <mergeCell ref="AO173:AQ173"/>
    <mergeCell ref="AR173:AT173"/>
    <mergeCell ref="AU173:AW173"/>
    <mergeCell ref="AX173:AZ173"/>
    <mergeCell ref="BA172:BC172"/>
    <mergeCell ref="BD172:BF172"/>
    <mergeCell ref="BG172:BI172"/>
    <mergeCell ref="BJ172:BL172"/>
    <mergeCell ref="A173:C173"/>
    <mergeCell ref="D173:V173"/>
    <mergeCell ref="W173:Y173"/>
    <mergeCell ref="Z173:AB173"/>
    <mergeCell ref="AC173:AE173"/>
    <mergeCell ref="AF173:AH173"/>
    <mergeCell ref="AI172:AK172"/>
    <mergeCell ref="AL172:AN172"/>
    <mergeCell ref="AO172:AQ172"/>
    <mergeCell ref="AR172:AT172"/>
    <mergeCell ref="AU172:AW172"/>
    <mergeCell ref="AX172:AZ172"/>
    <mergeCell ref="BA171:BC171"/>
    <mergeCell ref="BD171:BF171"/>
    <mergeCell ref="BG171:BI171"/>
    <mergeCell ref="BJ171:BL171"/>
    <mergeCell ref="A172:C172"/>
    <mergeCell ref="D172:V172"/>
    <mergeCell ref="W172:Y172"/>
    <mergeCell ref="Z172:AB172"/>
    <mergeCell ref="AC172:AE172"/>
    <mergeCell ref="AF172:AH172"/>
    <mergeCell ref="AI171:AK171"/>
    <mergeCell ref="AL171:AN171"/>
    <mergeCell ref="AO171:AQ171"/>
    <mergeCell ref="AR171:AT171"/>
    <mergeCell ref="AU171:AW171"/>
    <mergeCell ref="AX171:AZ171"/>
    <mergeCell ref="A171:C171"/>
    <mergeCell ref="D171:V171"/>
    <mergeCell ref="W171:Y171"/>
    <mergeCell ref="Z171:AB171"/>
    <mergeCell ref="AC171:AE171"/>
    <mergeCell ref="AF171:AH171"/>
    <mergeCell ref="BJ169:BL170"/>
    <mergeCell ref="W170:Y170"/>
    <mergeCell ref="Z170:AB170"/>
    <mergeCell ref="AC170:AE170"/>
    <mergeCell ref="AF170:AH170"/>
    <mergeCell ref="AI170:AK170"/>
    <mergeCell ref="AL170:AN170"/>
    <mergeCell ref="AO170:AQ170"/>
    <mergeCell ref="AR170:AT170"/>
    <mergeCell ref="BG168:BL168"/>
    <mergeCell ref="W169:AB169"/>
    <mergeCell ref="AC169:AH169"/>
    <mergeCell ref="AI169:AN169"/>
    <mergeCell ref="AO169:AT169"/>
    <mergeCell ref="AU169:AW170"/>
    <mergeCell ref="AX169:AZ170"/>
    <mergeCell ref="BA169:BC170"/>
    <mergeCell ref="BD169:BF170"/>
    <mergeCell ref="BG169:BI170"/>
    <mergeCell ref="A168:C170"/>
    <mergeCell ref="D168:V170"/>
    <mergeCell ref="W168:AH168"/>
    <mergeCell ref="AI168:AT168"/>
    <mergeCell ref="AU168:AZ168"/>
    <mergeCell ref="BA168:BF168"/>
    <mergeCell ref="AT154:AX154"/>
    <mergeCell ref="AY154:BC154"/>
    <mergeCell ref="BD154:BH154"/>
    <mergeCell ref="BI154:BM154"/>
    <mergeCell ref="BN154:BR154"/>
    <mergeCell ref="A167:BL167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4:AT134"/>
    <mergeCell ref="AU134:AY134"/>
    <mergeCell ref="AZ134:BD134"/>
    <mergeCell ref="BE134:BI134"/>
    <mergeCell ref="A148:BL148"/>
    <mergeCell ref="A149:BR149"/>
    <mergeCell ref="AP135:AT135"/>
    <mergeCell ref="AU135:AY135"/>
    <mergeCell ref="AZ135:BD135"/>
    <mergeCell ref="BE135:BI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BT115:BX115"/>
    <mergeCell ref="A129:BL129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BQ96:BT96"/>
    <mergeCell ref="BU96:BY96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2:AV72"/>
    <mergeCell ref="AW72:BA72"/>
    <mergeCell ref="BB72:BF72"/>
    <mergeCell ref="BG72:BK72"/>
    <mergeCell ref="A80:BL80"/>
    <mergeCell ref="A81:BK81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0:BY50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 A173 A105">
    <cfRule type="cellIs" dxfId="66" priority="61" stopIfTrue="1" operator="equal">
      <formula>A95</formula>
    </cfRule>
  </conditionalFormatting>
  <conditionalFormatting sqref="A115:C115 A134:C134">
    <cfRule type="cellIs" dxfId="65" priority="62" stopIfTrue="1" operator="equal">
      <formula>A114</formula>
    </cfRule>
    <cfRule type="cellIs" dxfId="64" priority="63" stopIfTrue="1" operator="equal">
      <formula>0</formula>
    </cfRule>
  </conditionalFormatting>
  <conditionalFormatting sqref="A97">
    <cfRule type="cellIs" dxfId="63" priority="60" stopIfTrue="1" operator="equal">
      <formula>A96</formula>
    </cfRule>
  </conditionalFormatting>
  <conditionalFormatting sqref="A107">
    <cfRule type="cellIs" dxfId="62" priority="65" stopIfTrue="1" operator="equal">
      <formula>A105</formula>
    </cfRule>
  </conditionalFormatting>
  <conditionalFormatting sqref="A106">
    <cfRule type="cellIs" dxfId="61" priority="58" stopIfTrue="1" operator="equal">
      <formula>A105</formula>
    </cfRule>
  </conditionalFormatting>
  <conditionalFormatting sqref="A174">
    <cfRule type="cellIs" dxfId="60" priority="4" stopIfTrue="1" operator="equal">
      <formula>A173</formula>
    </cfRule>
  </conditionalFormatting>
  <conditionalFormatting sqref="A116:C116">
    <cfRule type="cellIs" dxfId="59" priority="55" stopIfTrue="1" operator="equal">
      <formula>A115</formula>
    </cfRule>
    <cfRule type="cellIs" dxfId="58" priority="56" stopIfTrue="1" operator="equal">
      <formula>0</formula>
    </cfRule>
  </conditionalFormatting>
  <conditionalFormatting sqref="A117:C117">
    <cfRule type="cellIs" dxfId="57" priority="53" stopIfTrue="1" operator="equal">
      <formula>A116</formula>
    </cfRule>
    <cfRule type="cellIs" dxfId="56" priority="54" stopIfTrue="1" operator="equal">
      <formula>0</formula>
    </cfRule>
  </conditionalFormatting>
  <conditionalFormatting sqref="A118:C118">
    <cfRule type="cellIs" dxfId="55" priority="51" stopIfTrue="1" operator="equal">
      <formula>A117</formula>
    </cfRule>
    <cfRule type="cellIs" dxfId="54" priority="52" stopIfTrue="1" operator="equal">
      <formula>0</formula>
    </cfRule>
  </conditionalFormatting>
  <conditionalFormatting sqref="A119:C119">
    <cfRule type="cellIs" dxfId="53" priority="49" stopIfTrue="1" operator="equal">
      <formula>A118</formula>
    </cfRule>
    <cfRule type="cellIs" dxfId="52" priority="50" stopIfTrue="1" operator="equal">
      <formula>0</formula>
    </cfRule>
  </conditionalFormatting>
  <conditionalFormatting sqref="A120:C120">
    <cfRule type="cellIs" dxfId="51" priority="47" stopIfTrue="1" operator="equal">
      <formula>A119</formula>
    </cfRule>
    <cfRule type="cellIs" dxfId="50" priority="48" stopIfTrue="1" operator="equal">
      <formula>0</formula>
    </cfRule>
  </conditionalFormatting>
  <conditionalFormatting sqref="A121:C121">
    <cfRule type="cellIs" dxfId="49" priority="45" stopIfTrue="1" operator="equal">
      <formula>A120</formula>
    </cfRule>
    <cfRule type="cellIs" dxfId="48" priority="46" stopIfTrue="1" operator="equal">
      <formula>0</formula>
    </cfRule>
  </conditionalFormatting>
  <conditionalFormatting sqref="A122:C122">
    <cfRule type="cellIs" dxfId="47" priority="43" stopIfTrue="1" operator="equal">
      <formula>A121</formula>
    </cfRule>
    <cfRule type="cellIs" dxfId="46" priority="44" stopIfTrue="1" operator="equal">
      <formula>0</formula>
    </cfRule>
  </conditionalFormatting>
  <conditionalFormatting sqref="A123:C123">
    <cfRule type="cellIs" dxfId="45" priority="41" stopIfTrue="1" operator="equal">
      <formula>A122</formula>
    </cfRule>
    <cfRule type="cellIs" dxfId="44" priority="42" stopIfTrue="1" operator="equal">
      <formula>0</formula>
    </cfRule>
  </conditionalFormatting>
  <conditionalFormatting sqref="A124:C124">
    <cfRule type="cellIs" dxfId="43" priority="39" stopIfTrue="1" operator="equal">
      <formula>A123</formula>
    </cfRule>
    <cfRule type="cellIs" dxfId="42" priority="40" stopIfTrue="1" operator="equal">
      <formula>0</formula>
    </cfRule>
  </conditionalFormatting>
  <conditionalFormatting sqref="A125:C125">
    <cfRule type="cellIs" dxfId="41" priority="37" stopIfTrue="1" operator="equal">
      <formula>A124</formula>
    </cfRule>
    <cfRule type="cellIs" dxfId="40" priority="38" stopIfTrue="1" operator="equal">
      <formula>0</formula>
    </cfRule>
  </conditionalFormatting>
  <conditionalFormatting sqref="A126:C126">
    <cfRule type="cellIs" dxfId="39" priority="35" stopIfTrue="1" operator="equal">
      <formula>A125</formula>
    </cfRule>
    <cfRule type="cellIs" dxfId="38" priority="36" stopIfTrue="1" operator="equal">
      <formula>0</formula>
    </cfRule>
  </conditionalFormatting>
  <conditionalFormatting sqref="A127:C127">
    <cfRule type="cellIs" dxfId="37" priority="33" stopIfTrue="1" operator="equal">
      <formula>A126</formula>
    </cfRule>
    <cfRule type="cellIs" dxfId="36" priority="34" stopIfTrue="1" operator="equal">
      <formula>0</formula>
    </cfRule>
  </conditionalFormatting>
  <conditionalFormatting sqref="A135:C135">
    <cfRule type="cellIs" dxfId="35" priority="29" stopIfTrue="1" operator="equal">
      <formula>A134</formula>
    </cfRule>
    <cfRule type="cellIs" dxfId="34" priority="30" stopIfTrue="1" operator="equal">
      <formula>0</formula>
    </cfRule>
  </conditionalFormatting>
  <conditionalFormatting sqref="A136:C136">
    <cfRule type="cellIs" dxfId="33" priority="27" stopIfTrue="1" operator="equal">
      <formula>A135</formula>
    </cfRule>
    <cfRule type="cellIs" dxfId="32" priority="28" stopIfTrue="1" operator="equal">
      <formula>0</formula>
    </cfRule>
  </conditionalFormatting>
  <conditionalFormatting sqref="A137:C137">
    <cfRule type="cellIs" dxfId="31" priority="25" stopIfTrue="1" operator="equal">
      <formula>A136</formula>
    </cfRule>
    <cfRule type="cellIs" dxfId="30" priority="26" stopIfTrue="1" operator="equal">
      <formula>0</formula>
    </cfRule>
  </conditionalFormatting>
  <conditionalFormatting sqref="A138:C138">
    <cfRule type="cellIs" dxfId="29" priority="23" stopIfTrue="1" operator="equal">
      <formula>A137</formula>
    </cfRule>
    <cfRule type="cellIs" dxfId="28" priority="24" stopIfTrue="1" operator="equal">
      <formula>0</formula>
    </cfRule>
  </conditionalFormatting>
  <conditionalFormatting sqref="A139:C139">
    <cfRule type="cellIs" dxfId="27" priority="21" stopIfTrue="1" operator="equal">
      <formula>A138</formula>
    </cfRule>
    <cfRule type="cellIs" dxfId="26" priority="22" stopIfTrue="1" operator="equal">
      <formula>0</formula>
    </cfRule>
  </conditionalFormatting>
  <conditionalFormatting sqref="A140:C140">
    <cfRule type="cellIs" dxfId="25" priority="19" stopIfTrue="1" operator="equal">
      <formula>A139</formula>
    </cfRule>
    <cfRule type="cellIs" dxfId="24" priority="20" stopIfTrue="1" operator="equal">
      <formula>0</formula>
    </cfRule>
  </conditionalFormatting>
  <conditionalFormatting sqref="A141:C141">
    <cfRule type="cellIs" dxfId="23" priority="17" stopIfTrue="1" operator="equal">
      <formula>A140</formula>
    </cfRule>
    <cfRule type="cellIs" dxfId="22" priority="18" stopIfTrue="1" operator="equal">
      <formula>0</formula>
    </cfRule>
  </conditionalFormatting>
  <conditionalFormatting sqref="A142:C142">
    <cfRule type="cellIs" dxfId="21" priority="15" stopIfTrue="1" operator="equal">
      <formula>A141</formula>
    </cfRule>
    <cfRule type="cellIs" dxfId="20" priority="16" stopIfTrue="1" operator="equal">
      <formula>0</formula>
    </cfRule>
  </conditionalFormatting>
  <conditionalFormatting sqref="A143:C143">
    <cfRule type="cellIs" dxfId="19" priority="13" stopIfTrue="1" operator="equal">
      <formula>A142</formula>
    </cfRule>
    <cfRule type="cellIs" dxfId="18" priority="14" stopIfTrue="1" operator="equal">
      <formula>0</formula>
    </cfRule>
  </conditionalFormatting>
  <conditionalFormatting sqref="A144:C144">
    <cfRule type="cellIs" dxfId="17" priority="11" stopIfTrue="1" operator="equal">
      <formula>A143</formula>
    </cfRule>
    <cfRule type="cellIs" dxfId="16" priority="12" stopIfTrue="1" operator="equal">
      <formula>0</formula>
    </cfRule>
  </conditionalFormatting>
  <conditionalFormatting sqref="A145:C145">
    <cfRule type="cellIs" dxfId="15" priority="9" stopIfTrue="1" operator="equal">
      <formula>A144</formula>
    </cfRule>
    <cfRule type="cellIs" dxfId="14" priority="10" stopIfTrue="1" operator="equal">
      <formula>0</formula>
    </cfRule>
  </conditionalFormatting>
  <conditionalFormatting sqref="A146:C146">
    <cfRule type="cellIs" dxfId="13" priority="7" stopIfTrue="1" operator="equal">
      <formula>A145</formula>
    </cfRule>
    <cfRule type="cellIs" dxfId="12" priority="8" stopIfTrue="1" operator="equal">
      <formula>0</formula>
    </cfRule>
  </conditionalFormatting>
  <conditionalFormatting sqref="A175">
    <cfRule type="cellIs" dxfId="11" priority="3" stopIfTrue="1" operator="equal">
      <formula>A174</formula>
    </cfRule>
  </conditionalFormatting>
  <conditionalFormatting sqref="A176">
    <cfRule type="cellIs" dxfId="10" priority="2" stopIfTrue="1" operator="equal">
      <formula>A175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05"/>
  <sheetViews>
    <sheetView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85" t="s">
        <v>146</v>
      </c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</row>
    <row r="2" spans="1:79" ht="14.25" customHeight="1" x14ac:dyDescent="0.2">
      <c r="A2" s="66" t="s">
        <v>316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4" spans="1:79" ht="15" customHeight="1" x14ac:dyDescent="0.2">
      <c r="A4" s="27" t="s">
        <v>199</v>
      </c>
      <c r="B4" s="151" t="s">
        <v>226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24"/>
      <c r="AH4" s="46" t="s">
        <v>235</v>
      </c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24"/>
      <c r="AT4" s="156" t="s">
        <v>240</v>
      </c>
      <c r="AU4" s="46"/>
      <c r="AV4" s="46"/>
      <c r="AW4" s="46"/>
      <c r="AX4" s="46"/>
      <c r="AY4" s="46"/>
      <c r="AZ4" s="46"/>
      <c r="BA4" s="46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22"/>
      <c r="AH5" s="47" t="s">
        <v>206</v>
      </c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22"/>
      <c r="AT5" s="47" t="s">
        <v>197</v>
      </c>
      <c r="AU5" s="47"/>
      <c r="AV5" s="47"/>
      <c r="AW5" s="47"/>
      <c r="AX5" s="47"/>
      <c r="AY5" s="47"/>
      <c r="AZ5" s="47"/>
      <c r="BA5" s="47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customHeight="1" x14ac:dyDescent="0.2">
      <c r="A7" s="27" t="s">
        <v>208</v>
      </c>
      <c r="B7" s="151" t="s">
        <v>226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24"/>
      <c r="AH7" s="46" t="s">
        <v>331</v>
      </c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31"/>
      <c r="BC7" s="156" t="s">
        <v>240</v>
      </c>
      <c r="BD7" s="46"/>
      <c r="BE7" s="46"/>
      <c r="BF7" s="46"/>
      <c r="BG7" s="46"/>
      <c r="BH7" s="46"/>
      <c r="BI7" s="46"/>
      <c r="BJ7" s="46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68" t="s">
        <v>188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22"/>
      <c r="AH8" s="47" t="s">
        <v>209</v>
      </c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29"/>
      <c r="BC8" s="47" t="s">
        <v>197</v>
      </c>
      <c r="BD8" s="47"/>
      <c r="BE8" s="47"/>
      <c r="BF8" s="47"/>
      <c r="BG8" s="47"/>
      <c r="BH8" s="47"/>
      <c r="BI8" s="47"/>
      <c r="BJ8" s="47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14.25" customHeight="1" x14ac:dyDescent="0.2">
      <c r="A10" s="27" t="s">
        <v>210</v>
      </c>
      <c r="B10" s="46" t="s">
        <v>336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N10" s="46" t="s">
        <v>337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31"/>
      <c r="AA10" s="46" t="s">
        <v>338</v>
      </c>
      <c r="AB10" s="46"/>
      <c r="AC10" s="46"/>
      <c r="AD10" s="46"/>
      <c r="AE10" s="46"/>
      <c r="AF10" s="46"/>
      <c r="AG10" s="46"/>
      <c r="AH10" s="46"/>
      <c r="AI10" s="46"/>
      <c r="AJ10" s="31"/>
      <c r="AK10" s="185" t="s">
        <v>231</v>
      </c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36"/>
      <c r="BL10" s="156" t="s">
        <v>241</v>
      </c>
      <c r="BM10" s="46"/>
      <c r="BN10" s="46"/>
      <c r="BO10" s="46"/>
      <c r="BP10" s="46"/>
      <c r="BQ10" s="46"/>
      <c r="BR10" s="46"/>
      <c r="BS10" s="46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47" t="s">
        <v>211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N11" s="47" t="s">
        <v>213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29"/>
      <c r="AA11" s="110" t="s">
        <v>214</v>
      </c>
      <c r="AB11" s="110"/>
      <c r="AC11" s="110"/>
      <c r="AD11" s="110"/>
      <c r="AE11" s="110"/>
      <c r="AF11" s="110"/>
      <c r="AG11" s="110"/>
      <c r="AH11" s="110"/>
      <c r="AI11" s="110"/>
      <c r="AJ11" s="29"/>
      <c r="AK11" s="111" t="s">
        <v>212</v>
      </c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35"/>
      <c r="BL11" s="47" t="s">
        <v>198</v>
      </c>
      <c r="BM11" s="47"/>
      <c r="BN11" s="47"/>
      <c r="BO11" s="47"/>
      <c r="BP11" s="47"/>
      <c r="BQ11" s="47"/>
      <c r="BR11" s="47"/>
      <c r="BS11" s="47"/>
      <c r="BT11" s="29"/>
      <c r="BU11" s="29"/>
      <c r="BV11" s="29"/>
      <c r="BW11" s="29"/>
      <c r="BX11" s="29"/>
      <c r="BY11" s="29"/>
      <c r="BZ11" s="29"/>
      <c r="CA11" s="29"/>
    </row>
    <row r="13" spans="1:79" ht="14.25" customHeight="1" x14ac:dyDescent="0.2">
      <c r="A13" s="67" t="s">
        <v>317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9" ht="14.25" customHeight="1" x14ac:dyDescent="0.2">
      <c r="A14" s="67" t="s">
        <v>180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5" customHeight="1" x14ac:dyDescent="0.2">
      <c r="A15" s="149" t="s">
        <v>333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</row>
    <row r="16" spans="1:79" ht="1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spans="1:79" ht="15" customHeight="1" x14ac:dyDescent="0.25">
      <c r="A17" s="82" t="s">
        <v>181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</row>
    <row r="18" spans="1:79" ht="15" customHeight="1" x14ac:dyDescent="0.2">
      <c r="A18" s="149" t="s">
        <v>334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</row>
    <row r="19" spans="1:79" ht="1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9" ht="14.25" customHeight="1" x14ac:dyDescent="0.2">
      <c r="A20" s="67" t="s">
        <v>182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79" ht="60" customHeight="1" x14ac:dyDescent="0.2">
      <c r="A21" s="149" t="s">
        <v>335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</row>
    <row r="22" spans="1:79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</row>
    <row r="23" spans="1:79" ht="14.25" customHeight="1" x14ac:dyDescent="0.2">
      <c r="A23" s="67" t="s">
        <v>183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</row>
    <row r="24" spans="1:79" ht="14.25" customHeight="1" x14ac:dyDescent="0.2">
      <c r="A24" s="83" t="s">
        <v>305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</row>
    <row r="25" spans="1:79" ht="15" customHeight="1" x14ac:dyDescent="0.2">
      <c r="A25" s="62" t="s">
        <v>242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</row>
    <row r="26" spans="1:79" ht="23.1" customHeight="1" x14ac:dyDescent="0.2">
      <c r="A26" s="87" t="s">
        <v>3</v>
      </c>
      <c r="B26" s="88"/>
      <c r="C26" s="88"/>
      <c r="D26" s="89"/>
      <c r="E26" s="87" t="s">
        <v>20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57" t="s">
        <v>243</v>
      </c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 t="s">
        <v>244</v>
      </c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 t="s">
        <v>245</v>
      </c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</row>
    <row r="27" spans="1:79" ht="54.75" customHeight="1" x14ac:dyDescent="0.2">
      <c r="A27" s="90"/>
      <c r="B27" s="91"/>
      <c r="C27" s="91"/>
      <c r="D27" s="92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51" t="s">
        <v>5</v>
      </c>
      <c r="V27" s="52"/>
      <c r="W27" s="52"/>
      <c r="X27" s="52"/>
      <c r="Y27" s="53"/>
      <c r="Z27" s="51" t="s">
        <v>4</v>
      </c>
      <c r="AA27" s="52"/>
      <c r="AB27" s="52"/>
      <c r="AC27" s="52"/>
      <c r="AD27" s="53"/>
      <c r="AE27" s="71" t="s">
        <v>147</v>
      </c>
      <c r="AF27" s="72"/>
      <c r="AG27" s="72"/>
      <c r="AH27" s="73"/>
      <c r="AI27" s="51" t="s">
        <v>6</v>
      </c>
      <c r="AJ27" s="52"/>
      <c r="AK27" s="52"/>
      <c r="AL27" s="52"/>
      <c r="AM27" s="53"/>
      <c r="AN27" s="51" t="s">
        <v>5</v>
      </c>
      <c r="AO27" s="52"/>
      <c r="AP27" s="52"/>
      <c r="AQ27" s="52"/>
      <c r="AR27" s="53"/>
      <c r="AS27" s="51" t="s">
        <v>4</v>
      </c>
      <c r="AT27" s="52"/>
      <c r="AU27" s="52"/>
      <c r="AV27" s="52"/>
      <c r="AW27" s="53"/>
      <c r="AX27" s="71" t="s">
        <v>147</v>
      </c>
      <c r="AY27" s="72"/>
      <c r="AZ27" s="72"/>
      <c r="BA27" s="73"/>
      <c r="BB27" s="51" t="s">
        <v>118</v>
      </c>
      <c r="BC27" s="52"/>
      <c r="BD27" s="52"/>
      <c r="BE27" s="52"/>
      <c r="BF27" s="53"/>
      <c r="BG27" s="51" t="s">
        <v>5</v>
      </c>
      <c r="BH27" s="52"/>
      <c r="BI27" s="52"/>
      <c r="BJ27" s="52"/>
      <c r="BK27" s="53"/>
      <c r="BL27" s="51" t="s">
        <v>4</v>
      </c>
      <c r="BM27" s="52"/>
      <c r="BN27" s="52"/>
      <c r="BO27" s="52"/>
      <c r="BP27" s="53"/>
      <c r="BQ27" s="71" t="s">
        <v>147</v>
      </c>
      <c r="BR27" s="72"/>
      <c r="BS27" s="72"/>
      <c r="BT27" s="73"/>
      <c r="BU27" s="51" t="s">
        <v>119</v>
      </c>
      <c r="BV27" s="52"/>
      <c r="BW27" s="52"/>
      <c r="BX27" s="52"/>
      <c r="BY27" s="53"/>
    </row>
    <row r="28" spans="1:79" ht="15" customHeight="1" x14ac:dyDescent="0.2">
      <c r="A28" s="51">
        <v>1</v>
      </c>
      <c r="B28" s="52"/>
      <c r="C28" s="52"/>
      <c r="D28" s="53"/>
      <c r="E28" s="51">
        <v>2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1">
        <v>3</v>
      </c>
      <c r="V28" s="52"/>
      <c r="W28" s="52"/>
      <c r="X28" s="52"/>
      <c r="Y28" s="53"/>
      <c r="Z28" s="51">
        <v>4</v>
      </c>
      <c r="AA28" s="52"/>
      <c r="AB28" s="52"/>
      <c r="AC28" s="52"/>
      <c r="AD28" s="53"/>
      <c r="AE28" s="51">
        <v>5</v>
      </c>
      <c r="AF28" s="52"/>
      <c r="AG28" s="52"/>
      <c r="AH28" s="53"/>
      <c r="AI28" s="51">
        <v>6</v>
      </c>
      <c r="AJ28" s="52"/>
      <c r="AK28" s="52"/>
      <c r="AL28" s="52"/>
      <c r="AM28" s="53"/>
      <c r="AN28" s="51">
        <v>7</v>
      </c>
      <c r="AO28" s="52"/>
      <c r="AP28" s="52"/>
      <c r="AQ28" s="52"/>
      <c r="AR28" s="53"/>
      <c r="AS28" s="51">
        <v>8</v>
      </c>
      <c r="AT28" s="52"/>
      <c r="AU28" s="52"/>
      <c r="AV28" s="52"/>
      <c r="AW28" s="53"/>
      <c r="AX28" s="51">
        <v>9</v>
      </c>
      <c r="AY28" s="52"/>
      <c r="AZ28" s="52"/>
      <c r="BA28" s="53"/>
      <c r="BB28" s="51">
        <v>10</v>
      </c>
      <c r="BC28" s="52"/>
      <c r="BD28" s="52"/>
      <c r="BE28" s="52"/>
      <c r="BF28" s="53"/>
      <c r="BG28" s="51">
        <v>11</v>
      </c>
      <c r="BH28" s="52"/>
      <c r="BI28" s="52"/>
      <c r="BJ28" s="52"/>
      <c r="BK28" s="53"/>
      <c r="BL28" s="51">
        <v>12</v>
      </c>
      <c r="BM28" s="52"/>
      <c r="BN28" s="52"/>
      <c r="BO28" s="52"/>
      <c r="BP28" s="53"/>
      <c r="BQ28" s="51">
        <v>13</v>
      </c>
      <c r="BR28" s="52"/>
      <c r="BS28" s="52"/>
      <c r="BT28" s="53"/>
      <c r="BU28" s="51">
        <v>14</v>
      </c>
      <c r="BV28" s="52"/>
      <c r="BW28" s="52"/>
      <c r="BX28" s="52"/>
      <c r="BY28" s="53"/>
    </row>
    <row r="29" spans="1:79" ht="13.5" hidden="1" customHeight="1" x14ac:dyDescent="0.2">
      <c r="A29" s="54" t="s">
        <v>77</v>
      </c>
      <c r="B29" s="55"/>
      <c r="C29" s="55"/>
      <c r="D29" s="56"/>
      <c r="E29" s="54" t="s">
        <v>78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79" t="s">
        <v>86</v>
      </c>
      <c r="V29" s="80"/>
      <c r="W29" s="80"/>
      <c r="X29" s="80"/>
      <c r="Y29" s="81"/>
      <c r="Z29" s="79" t="s">
        <v>87</v>
      </c>
      <c r="AA29" s="80"/>
      <c r="AB29" s="80"/>
      <c r="AC29" s="80"/>
      <c r="AD29" s="81"/>
      <c r="AE29" s="54" t="s">
        <v>113</v>
      </c>
      <c r="AF29" s="55"/>
      <c r="AG29" s="55"/>
      <c r="AH29" s="56"/>
      <c r="AI29" s="75" t="s">
        <v>217</v>
      </c>
      <c r="AJ29" s="76"/>
      <c r="AK29" s="76"/>
      <c r="AL29" s="76"/>
      <c r="AM29" s="77"/>
      <c r="AN29" s="54" t="s">
        <v>88</v>
      </c>
      <c r="AO29" s="55"/>
      <c r="AP29" s="55"/>
      <c r="AQ29" s="55"/>
      <c r="AR29" s="56"/>
      <c r="AS29" s="54" t="s">
        <v>89</v>
      </c>
      <c r="AT29" s="55"/>
      <c r="AU29" s="55"/>
      <c r="AV29" s="55"/>
      <c r="AW29" s="56"/>
      <c r="AX29" s="54" t="s">
        <v>114</v>
      </c>
      <c r="AY29" s="55"/>
      <c r="AZ29" s="55"/>
      <c r="BA29" s="56"/>
      <c r="BB29" s="75" t="s">
        <v>217</v>
      </c>
      <c r="BC29" s="76"/>
      <c r="BD29" s="76"/>
      <c r="BE29" s="76"/>
      <c r="BF29" s="77"/>
      <c r="BG29" s="54" t="s">
        <v>79</v>
      </c>
      <c r="BH29" s="55"/>
      <c r="BI29" s="55"/>
      <c r="BJ29" s="55"/>
      <c r="BK29" s="56"/>
      <c r="BL29" s="54" t="s">
        <v>80</v>
      </c>
      <c r="BM29" s="55"/>
      <c r="BN29" s="55"/>
      <c r="BO29" s="55"/>
      <c r="BP29" s="56"/>
      <c r="BQ29" s="54" t="s">
        <v>115</v>
      </c>
      <c r="BR29" s="55"/>
      <c r="BS29" s="55"/>
      <c r="BT29" s="56"/>
      <c r="BU29" s="75" t="s">
        <v>217</v>
      </c>
      <c r="BV29" s="76"/>
      <c r="BW29" s="76"/>
      <c r="BX29" s="76"/>
      <c r="BY29" s="77"/>
      <c r="CA29" t="s">
        <v>29</v>
      </c>
    </row>
    <row r="30" spans="1:79" s="137" customFormat="1" ht="12.75" customHeight="1" x14ac:dyDescent="0.2">
      <c r="A30" s="157"/>
      <c r="B30" s="158"/>
      <c r="C30" s="158"/>
      <c r="D30" s="159"/>
      <c r="E30" s="131" t="s">
        <v>251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3"/>
      <c r="U30" s="160">
        <v>0</v>
      </c>
      <c r="V30" s="160"/>
      <c r="W30" s="160"/>
      <c r="X30" s="160"/>
      <c r="Y30" s="160"/>
      <c r="Z30" s="160" t="s">
        <v>252</v>
      </c>
      <c r="AA30" s="160"/>
      <c r="AB30" s="160"/>
      <c r="AC30" s="160"/>
      <c r="AD30" s="160"/>
      <c r="AE30" s="161" t="s">
        <v>252</v>
      </c>
      <c r="AF30" s="162"/>
      <c r="AG30" s="162"/>
      <c r="AH30" s="163"/>
      <c r="AI30" s="161">
        <f>IF(ISNUMBER(U30),U30,0)+IF(ISNUMBER(Z30),Z30,0)</f>
        <v>0</v>
      </c>
      <c r="AJ30" s="162"/>
      <c r="AK30" s="162"/>
      <c r="AL30" s="162"/>
      <c r="AM30" s="163"/>
      <c r="AN30" s="161">
        <v>430000</v>
      </c>
      <c r="AO30" s="162"/>
      <c r="AP30" s="162"/>
      <c r="AQ30" s="162"/>
      <c r="AR30" s="163"/>
      <c r="AS30" s="161" t="s">
        <v>252</v>
      </c>
      <c r="AT30" s="162"/>
      <c r="AU30" s="162"/>
      <c r="AV30" s="162"/>
      <c r="AW30" s="163"/>
      <c r="AX30" s="161" t="s">
        <v>252</v>
      </c>
      <c r="AY30" s="162"/>
      <c r="AZ30" s="162"/>
      <c r="BA30" s="163"/>
      <c r="BB30" s="161">
        <f>IF(ISNUMBER(AN30),AN30,0)+IF(ISNUMBER(AS30),AS30,0)</f>
        <v>430000</v>
      </c>
      <c r="BC30" s="162"/>
      <c r="BD30" s="162"/>
      <c r="BE30" s="162"/>
      <c r="BF30" s="163"/>
      <c r="BG30" s="161">
        <v>967000</v>
      </c>
      <c r="BH30" s="162"/>
      <c r="BI30" s="162"/>
      <c r="BJ30" s="162"/>
      <c r="BK30" s="163"/>
      <c r="BL30" s="161" t="s">
        <v>252</v>
      </c>
      <c r="BM30" s="162"/>
      <c r="BN30" s="162"/>
      <c r="BO30" s="162"/>
      <c r="BP30" s="163"/>
      <c r="BQ30" s="161" t="s">
        <v>252</v>
      </c>
      <c r="BR30" s="162"/>
      <c r="BS30" s="162"/>
      <c r="BT30" s="163"/>
      <c r="BU30" s="161">
        <f>IF(ISNUMBER(BG30),BG30,0)+IF(ISNUMBER(BL30),BL30,0)</f>
        <v>967000</v>
      </c>
      <c r="BV30" s="162"/>
      <c r="BW30" s="162"/>
      <c r="BX30" s="162"/>
      <c r="BY30" s="163"/>
      <c r="CA30" s="137" t="s">
        <v>30</v>
      </c>
    </row>
    <row r="31" spans="1:79" s="9" customFormat="1" ht="12.75" customHeight="1" x14ac:dyDescent="0.2">
      <c r="A31" s="119"/>
      <c r="B31" s="117"/>
      <c r="C31" s="117"/>
      <c r="D31" s="118"/>
      <c r="E31" s="138" t="s">
        <v>179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40"/>
      <c r="U31" s="164">
        <v>0</v>
      </c>
      <c r="V31" s="164"/>
      <c r="W31" s="164"/>
      <c r="X31" s="164"/>
      <c r="Y31" s="164"/>
      <c r="Z31" s="164">
        <v>0</v>
      </c>
      <c r="AA31" s="164"/>
      <c r="AB31" s="164"/>
      <c r="AC31" s="164"/>
      <c r="AD31" s="164"/>
      <c r="AE31" s="165">
        <v>0</v>
      </c>
      <c r="AF31" s="166"/>
      <c r="AG31" s="166"/>
      <c r="AH31" s="167"/>
      <c r="AI31" s="165">
        <f>IF(ISNUMBER(U31),U31,0)+IF(ISNUMBER(Z31),Z31,0)</f>
        <v>0</v>
      </c>
      <c r="AJ31" s="166"/>
      <c r="AK31" s="166"/>
      <c r="AL31" s="166"/>
      <c r="AM31" s="167"/>
      <c r="AN31" s="165">
        <v>430000</v>
      </c>
      <c r="AO31" s="166"/>
      <c r="AP31" s="166"/>
      <c r="AQ31" s="166"/>
      <c r="AR31" s="167"/>
      <c r="AS31" s="165">
        <v>0</v>
      </c>
      <c r="AT31" s="166"/>
      <c r="AU31" s="166"/>
      <c r="AV31" s="166"/>
      <c r="AW31" s="167"/>
      <c r="AX31" s="165">
        <v>0</v>
      </c>
      <c r="AY31" s="166"/>
      <c r="AZ31" s="166"/>
      <c r="BA31" s="167"/>
      <c r="BB31" s="165">
        <f>IF(ISNUMBER(AN31),AN31,0)+IF(ISNUMBER(AS31),AS31,0)</f>
        <v>430000</v>
      </c>
      <c r="BC31" s="166"/>
      <c r="BD31" s="166"/>
      <c r="BE31" s="166"/>
      <c r="BF31" s="167"/>
      <c r="BG31" s="165">
        <v>967000</v>
      </c>
      <c r="BH31" s="166"/>
      <c r="BI31" s="166"/>
      <c r="BJ31" s="166"/>
      <c r="BK31" s="167"/>
      <c r="BL31" s="165">
        <v>0</v>
      </c>
      <c r="BM31" s="166"/>
      <c r="BN31" s="166"/>
      <c r="BO31" s="166"/>
      <c r="BP31" s="167"/>
      <c r="BQ31" s="165">
        <v>0</v>
      </c>
      <c r="BR31" s="166"/>
      <c r="BS31" s="166"/>
      <c r="BT31" s="167"/>
      <c r="BU31" s="165">
        <f>IF(ISNUMBER(BG31),BG31,0)+IF(ISNUMBER(BL31),BL31,0)</f>
        <v>967000</v>
      </c>
      <c r="BV31" s="166"/>
      <c r="BW31" s="166"/>
      <c r="BX31" s="166"/>
      <c r="BY31" s="167"/>
    </row>
    <row r="33" spans="1:79" ht="14.25" customHeight="1" x14ac:dyDescent="0.2">
      <c r="A33" s="83" t="s">
        <v>318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</row>
    <row r="34" spans="1:79" ht="15" customHeight="1" x14ac:dyDescent="0.2">
      <c r="A34" s="78" t="s">
        <v>242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</row>
    <row r="35" spans="1:79" ht="22.5" customHeight="1" x14ac:dyDescent="0.2">
      <c r="A35" s="87" t="s">
        <v>3</v>
      </c>
      <c r="B35" s="88"/>
      <c r="C35" s="88"/>
      <c r="D35" s="89"/>
      <c r="E35" s="87" t="s">
        <v>20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9"/>
      <c r="X35" s="51" t="s">
        <v>246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3"/>
      <c r="AR35" s="57" t="s">
        <v>248</v>
      </c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</row>
    <row r="36" spans="1:79" ht="36" customHeight="1" x14ac:dyDescent="0.2">
      <c r="A36" s="90"/>
      <c r="B36" s="91"/>
      <c r="C36" s="91"/>
      <c r="D36" s="92"/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2"/>
      <c r="X36" s="57" t="s">
        <v>5</v>
      </c>
      <c r="Y36" s="57"/>
      <c r="Z36" s="57"/>
      <c r="AA36" s="57"/>
      <c r="AB36" s="57"/>
      <c r="AC36" s="57" t="s">
        <v>4</v>
      </c>
      <c r="AD36" s="57"/>
      <c r="AE36" s="57"/>
      <c r="AF36" s="57"/>
      <c r="AG36" s="57"/>
      <c r="AH36" s="71" t="s">
        <v>147</v>
      </c>
      <c r="AI36" s="72"/>
      <c r="AJ36" s="72"/>
      <c r="AK36" s="72"/>
      <c r="AL36" s="73"/>
      <c r="AM36" s="51" t="s">
        <v>6</v>
      </c>
      <c r="AN36" s="52"/>
      <c r="AO36" s="52"/>
      <c r="AP36" s="52"/>
      <c r="AQ36" s="53"/>
      <c r="AR36" s="51" t="s">
        <v>5</v>
      </c>
      <c r="AS36" s="52"/>
      <c r="AT36" s="52"/>
      <c r="AU36" s="52"/>
      <c r="AV36" s="53"/>
      <c r="AW36" s="51" t="s">
        <v>4</v>
      </c>
      <c r="AX36" s="52"/>
      <c r="AY36" s="52"/>
      <c r="AZ36" s="52"/>
      <c r="BA36" s="53"/>
      <c r="BB36" s="71" t="s">
        <v>147</v>
      </c>
      <c r="BC36" s="72"/>
      <c r="BD36" s="72"/>
      <c r="BE36" s="72"/>
      <c r="BF36" s="73"/>
      <c r="BG36" s="51" t="s">
        <v>118</v>
      </c>
      <c r="BH36" s="52"/>
      <c r="BI36" s="52"/>
      <c r="BJ36" s="52"/>
      <c r="BK36" s="53"/>
    </row>
    <row r="37" spans="1:79" ht="15" customHeight="1" x14ac:dyDescent="0.2">
      <c r="A37" s="51">
        <v>1</v>
      </c>
      <c r="B37" s="52"/>
      <c r="C37" s="52"/>
      <c r="D37" s="53"/>
      <c r="E37" s="51">
        <v>2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57">
        <v>3</v>
      </c>
      <c r="Y37" s="57"/>
      <c r="Z37" s="57"/>
      <c r="AA37" s="57"/>
      <c r="AB37" s="57"/>
      <c r="AC37" s="57">
        <v>4</v>
      </c>
      <c r="AD37" s="57"/>
      <c r="AE37" s="57"/>
      <c r="AF37" s="57"/>
      <c r="AG37" s="57"/>
      <c r="AH37" s="57">
        <v>5</v>
      </c>
      <c r="AI37" s="57"/>
      <c r="AJ37" s="57"/>
      <c r="AK37" s="57"/>
      <c r="AL37" s="57"/>
      <c r="AM37" s="57">
        <v>6</v>
      </c>
      <c r="AN37" s="57"/>
      <c r="AO37" s="57"/>
      <c r="AP37" s="57"/>
      <c r="AQ37" s="57"/>
      <c r="AR37" s="51">
        <v>7</v>
      </c>
      <c r="AS37" s="52"/>
      <c r="AT37" s="52"/>
      <c r="AU37" s="52"/>
      <c r="AV37" s="53"/>
      <c r="AW37" s="51">
        <v>8</v>
      </c>
      <c r="AX37" s="52"/>
      <c r="AY37" s="52"/>
      <c r="AZ37" s="52"/>
      <c r="BA37" s="53"/>
      <c r="BB37" s="51">
        <v>9</v>
      </c>
      <c r="BC37" s="52"/>
      <c r="BD37" s="52"/>
      <c r="BE37" s="52"/>
      <c r="BF37" s="53"/>
      <c r="BG37" s="51">
        <v>10</v>
      </c>
      <c r="BH37" s="52"/>
      <c r="BI37" s="52"/>
      <c r="BJ37" s="52"/>
      <c r="BK37" s="53"/>
    </row>
    <row r="38" spans="1:79" ht="20.25" hidden="1" customHeight="1" x14ac:dyDescent="0.2">
      <c r="A38" s="54" t="s">
        <v>77</v>
      </c>
      <c r="B38" s="55"/>
      <c r="C38" s="55"/>
      <c r="D38" s="56"/>
      <c r="E38" s="54" t="s">
        <v>78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60" t="s">
        <v>81</v>
      </c>
      <c r="Y38" s="60"/>
      <c r="Z38" s="60"/>
      <c r="AA38" s="60"/>
      <c r="AB38" s="60"/>
      <c r="AC38" s="60" t="s">
        <v>82</v>
      </c>
      <c r="AD38" s="60"/>
      <c r="AE38" s="60"/>
      <c r="AF38" s="60"/>
      <c r="AG38" s="60"/>
      <c r="AH38" s="54" t="s">
        <v>116</v>
      </c>
      <c r="AI38" s="55"/>
      <c r="AJ38" s="55"/>
      <c r="AK38" s="55"/>
      <c r="AL38" s="56"/>
      <c r="AM38" s="75" t="s">
        <v>218</v>
      </c>
      <c r="AN38" s="76"/>
      <c r="AO38" s="76"/>
      <c r="AP38" s="76"/>
      <c r="AQ38" s="77"/>
      <c r="AR38" s="54" t="s">
        <v>83</v>
      </c>
      <c r="AS38" s="55"/>
      <c r="AT38" s="55"/>
      <c r="AU38" s="55"/>
      <c r="AV38" s="56"/>
      <c r="AW38" s="54" t="s">
        <v>84</v>
      </c>
      <c r="AX38" s="55"/>
      <c r="AY38" s="55"/>
      <c r="AZ38" s="55"/>
      <c r="BA38" s="56"/>
      <c r="BB38" s="54" t="s">
        <v>117</v>
      </c>
      <c r="BC38" s="55"/>
      <c r="BD38" s="55"/>
      <c r="BE38" s="55"/>
      <c r="BF38" s="56"/>
      <c r="BG38" s="75" t="s">
        <v>218</v>
      </c>
      <c r="BH38" s="76"/>
      <c r="BI38" s="76"/>
      <c r="BJ38" s="76"/>
      <c r="BK38" s="77"/>
      <c r="CA38" t="s">
        <v>31</v>
      </c>
    </row>
    <row r="39" spans="1:79" s="137" customFormat="1" ht="12.75" customHeight="1" x14ac:dyDescent="0.2">
      <c r="A39" s="157"/>
      <c r="B39" s="158"/>
      <c r="C39" s="158"/>
      <c r="D39" s="159"/>
      <c r="E39" s="131" t="s">
        <v>251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3"/>
      <c r="X39" s="161">
        <v>1000000</v>
      </c>
      <c r="Y39" s="162"/>
      <c r="Z39" s="162"/>
      <c r="AA39" s="162"/>
      <c r="AB39" s="163"/>
      <c r="AC39" s="161" t="s">
        <v>252</v>
      </c>
      <c r="AD39" s="162"/>
      <c r="AE39" s="162"/>
      <c r="AF39" s="162"/>
      <c r="AG39" s="163"/>
      <c r="AH39" s="161" t="s">
        <v>252</v>
      </c>
      <c r="AI39" s="162"/>
      <c r="AJ39" s="162"/>
      <c r="AK39" s="162"/>
      <c r="AL39" s="163"/>
      <c r="AM39" s="161">
        <f>IF(ISNUMBER(X39),X39,0)+IF(ISNUMBER(AC39),AC39,0)</f>
        <v>1000000</v>
      </c>
      <c r="AN39" s="162"/>
      <c r="AO39" s="162"/>
      <c r="AP39" s="162"/>
      <c r="AQ39" s="163"/>
      <c r="AR39" s="161">
        <v>1000000</v>
      </c>
      <c r="AS39" s="162"/>
      <c r="AT39" s="162"/>
      <c r="AU39" s="162"/>
      <c r="AV39" s="163"/>
      <c r="AW39" s="161" t="s">
        <v>252</v>
      </c>
      <c r="AX39" s="162"/>
      <c r="AY39" s="162"/>
      <c r="AZ39" s="162"/>
      <c r="BA39" s="163"/>
      <c r="BB39" s="161" t="s">
        <v>252</v>
      </c>
      <c r="BC39" s="162"/>
      <c r="BD39" s="162"/>
      <c r="BE39" s="162"/>
      <c r="BF39" s="163"/>
      <c r="BG39" s="160">
        <f>IF(ISNUMBER(AR39),AR39,0)+IF(ISNUMBER(AW39),AW39,0)</f>
        <v>1000000</v>
      </c>
      <c r="BH39" s="160"/>
      <c r="BI39" s="160"/>
      <c r="BJ39" s="160"/>
      <c r="BK39" s="160"/>
      <c r="CA39" s="137" t="s">
        <v>32</v>
      </c>
    </row>
    <row r="40" spans="1:79" s="9" customFormat="1" ht="12.75" customHeight="1" x14ac:dyDescent="0.2">
      <c r="A40" s="119"/>
      <c r="B40" s="117"/>
      <c r="C40" s="117"/>
      <c r="D40" s="118"/>
      <c r="E40" s="138" t="s">
        <v>179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40"/>
      <c r="X40" s="165">
        <v>1000000</v>
      </c>
      <c r="Y40" s="166"/>
      <c r="Z40" s="166"/>
      <c r="AA40" s="166"/>
      <c r="AB40" s="167"/>
      <c r="AC40" s="165">
        <v>0</v>
      </c>
      <c r="AD40" s="166"/>
      <c r="AE40" s="166"/>
      <c r="AF40" s="166"/>
      <c r="AG40" s="167"/>
      <c r="AH40" s="165">
        <v>0</v>
      </c>
      <c r="AI40" s="166"/>
      <c r="AJ40" s="166"/>
      <c r="AK40" s="166"/>
      <c r="AL40" s="167"/>
      <c r="AM40" s="165">
        <f>IF(ISNUMBER(X40),X40,0)+IF(ISNUMBER(AC40),AC40,0)</f>
        <v>1000000</v>
      </c>
      <c r="AN40" s="166"/>
      <c r="AO40" s="166"/>
      <c r="AP40" s="166"/>
      <c r="AQ40" s="167"/>
      <c r="AR40" s="165">
        <v>1000000</v>
      </c>
      <c r="AS40" s="166"/>
      <c r="AT40" s="166"/>
      <c r="AU40" s="166"/>
      <c r="AV40" s="167"/>
      <c r="AW40" s="165">
        <v>0</v>
      </c>
      <c r="AX40" s="166"/>
      <c r="AY40" s="166"/>
      <c r="AZ40" s="166"/>
      <c r="BA40" s="167"/>
      <c r="BB40" s="165">
        <v>0</v>
      </c>
      <c r="BC40" s="166"/>
      <c r="BD40" s="166"/>
      <c r="BE40" s="166"/>
      <c r="BF40" s="167"/>
      <c r="BG40" s="164">
        <f>IF(ISNUMBER(AR40),AR40,0)+IF(ISNUMBER(AW40),AW40,0)</f>
        <v>1000000</v>
      </c>
      <c r="BH40" s="164"/>
      <c r="BI40" s="164"/>
      <c r="BJ40" s="164"/>
      <c r="BK40" s="164"/>
    </row>
    <row r="41" spans="1:79" s="7" customFormat="1" ht="12.75" customHeigh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</row>
    <row r="43" spans="1:79" s="6" customFormat="1" ht="14.25" customHeight="1" x14ac:dyDescent="0.2">
      <c r="A43" s="67" t="s">
        <v>148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25"/>
    </row>
    <row r="44" spans="1:79" ht="14.25" customHeight="1" x14ac:dyDescent="0.2">
      <c r="A44" s="67" t="s">
        <v>306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</row>
    <row r="45" spans="1:79" ht="15" customHeight="1" x14ac:dyDescent="0.2">
      <c r="A45" s="62" t="s">
        <v>242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23.1" customHeight="1" x14ac:dyDescent="0.2">
      <c r="A46" s="94" t="s">
        <v>149</v>
      </c>
      <c r="B46" s="95"/>
      <c r="C46" s="95"/>
      <c r="D46" s="96"/>
      <c r="E46" s="57" t="s">
        <v>20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1" t="s">
        <v>243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3"/>
      <c r="AN46" s="51" t="s">
        <v>244</v>
      </c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3"/>
      <c r="BG46" s="51" t="s">
        <v>245</v>
      </c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3"/>
    </row>
    <row r="47" spans="1:79" ht="48.75" customHeight="1" x14ac:dyDescent="0.2">
      <c r="A47" s="97"/>
      <c r="B47" s="98"/>
      <c r="C47" s="98"/>
      <c r="D47" s="99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1" t="s">
        <v>5</v>
      </c>
      <c r="V47" s="52"/>
      <c r="W47" s="52"/>
      <c r="X47" s="52"/>
      <c r="Y47" s="53"/>
      <c r="Z47" s="51" t="s">
        <v>4</v>
      </c>
      <c r="AA47" s="52"/>
      <c r="AB47" s="52"/>
      <c r="AC47" s="52"/>
      <c r="AD47" s="53"/>
      <c r="AE47" s="71" t="s">
        <v>147</v>
      </c>
      <c r="AF47" s="72"/>
      <c r="AG47" s="72"/>
      <c r="AH47" s="73"/>
      <c r="AI47" s="51" t="s">
        <v>6</v>
      </c>
      <c r="AJ47" s="52"/>
      <c r="AK47" s="52"/>
      <c r="AL47" s="52"/>
      <c r="AM47" s="53"/>
      <c r="AN47" s="51" t="s">
        <v>5</v>
      </c>
      <c r="AO47" s="52"/>
      <c r="AP47" s="52"/>
      <c r="AQ47" s="52"/>
      <c r="AR47" s="53"/>
      <c r="AS47" s="51" t="s">
        <v>4</v>
      </c>
      <c r="AT47" s="52"/>
      <c r="AU47" s="52"/>
      <c r="AV47" s="52"/>
      <c r="AW47" s="53"/>
      <c r="AX47" s="71" t="s">
        <v>147</v>
      </c>
      <c r="AY47" s="72"/>
      <c r="AZ47" s="72"/>
      <c r="BA47" s="73"/>
      <c r="BB47" s="51" t="s">
        <v>118</v>
      </c>
      <c r="BC47" s="52"/>
      <c r="BD47" s="52"/>
      <c r="BE47" s="52"/>
      <c r="BF47" s="53"/>
      <c r="BG47" s="51" t="s">
        <v>5</v>
      </c>
      <c r="BH47" s="52"/>
      <c r="BI47" s="52"/>
      <c r="BJ47" s="52"/>
      <c r="BK47" s="53"/>
      <c r="BL47" s="51" t="s">
        <v>4</v>
      </c>
      <c r="BM47" s="52"/>
      <c r="BN47" s="52"/>
      <c r="BO47" s="52"/>
      <c r="BP47" s="53"/>
      <c r="BQ47" s="71" t="s">
        <v>147</v>
      </c>
      <c r="BR47" s="72"/>
      <c r="BS47" s="72"/>
      <c r="BT47" s="73"/>
      <c r="BU47" s="51" t="s">
        <v>119</v>
      </c>
      <c r="BV47" s="52"/>
      <c r="BW47" s="52"/>
      <c r="BX47" s="52"/>
      <c r="BY47" s="53"/>
    </row>
    <row r="48" spans="1:79" ht="15" customHeight="1" x14ac:dyDescent="0.2">
      <c r="A48" s="51">
        <v>1</v>
      </c>
      <c r="B48" s="52"/>
      <c r="C48" s="52"/>
      <c r="D48" s="53"/>
      <c r="E48" s="51">
        <v>2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3"/>
      <c r="U48" s="51">
        <v>3</v>
      </c>
      <c r="V48" s="52"/>
      <c r="W48" s="52"/>
      <c r="X48" s="52"/>
      <c r="Y48" s="53"/>
      <c r="Z48" s="51">
        <v>4</v>
      </c>
      <c r="AA48" s="52"/>
      <c r="AB48" s="52"/>
      <c r="AC48" s="52"/>
      <c r="AD48" s="53"/>
      <c r="AE48" s="51">
        <v>5</v>
      </c>
      <c r="AF48" s="52"/>
      <c r="AG48" s="52"/>
      <c r="AH48" s="53"/>
      <c r="AI48" s="51">
        <v>6</v>
      </c>
      <c r="AJ48" s="52"/>
      <c r="AK48" s="52"/>
      <c r="AL48" s="52"/>
      <c r="AM48" s="53"/>
      <c r="AN48" s="51">
        <v>7</v>
      </c>
      <c r="AO48" s="52"/>
      <c r="AP48" s="52"/>
      <c r="AQ48" s="52"/>
      <c r="AR48" s="53"/>
      <c r="AS48" s="51">
        <v>8</v>
      </c>
      <c r="AT48" s="52"/>
      <c r="AU48" s="52"/>
      <c r="AV48" s="52"/>
      <c r="AW48" s="53"/>
      <c r="AX48" s="51">
        <v>9</v>
      </c>
      <c r="AY48" s="52"/>
      <c r="AZ48" s="52"/>
      <c r="BA48" s="53"/>
      <c r="BB48" s="51">
        <v>10</v>
      </c>
      <c r="BC48" s="52"/>
      <c r="BD48" s="52"/>
      <c r="BE48" s="52"/>
      <c r="BF48" s="53"/>
      <c r="BG48" s="51">
        <v>11</v>
      </c>
      <c r="BH48" s="52"/>
      <c r="BI48" s="52"/>
      <c r="BJ48" s="52"/>
      <c r="BK48" s="53"/>
      <c r="BL48" s="51">
        <v>12</v>
      </c>
      <c r="BM48" s="52"/>
      <c r="BN48" s="52"/>
      <c r="BO48" s="52"/>
      <c r="BP48" s="53"/>
      <c r="BQ48" s="51">
        <v>13</v>
      </c>
      <c r="BR48" s="52"/>
      <c r="BS48" s="52"/>
      <c r="BT48" s="53"/>
      <c r="BU48" s="51">
        <v>14</v>
      </c>
      <c r="BV48" s="52"/>
      <c r="BW48" s="52"/>
      <c r="BX48" s="52"/>
      <c r="BY48" s="53"/>
    </row>
    <row r="49" spans="1:79" s="2" customFormat="1" ht="12.75" hidden="1" customHeight="1" x14ac:dyDescent="0.2">
      <c r="A49" s="54" t="s">
        <v>85</v>
      </c>
      <c r="B49" s="55"/>
      <c r="C49" s="55"/>
      <c r="D49" s="56"/>
      <c r="E49" s="54" t="s">
        <v>78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6"/>
      <c r="U49" s="54" t="s">
        <v>86</v>
      </c>
      <c r="V49" s="55"/>
      <c r="W49" s="55"/>
      <c r="X49" s="55"/>
      <c r="Y49" s="56"/>
      <c r="Z49" s="54" t="s">
        <v>87</v>
      </c>
      <c r="AA49" s="55"/>
      <c r="AB49" s="55"/>
      <c r="AC49" s="55"/>
      <c r="AD49" s="56"/>
      <c r="AE49" s="54" t="s">
        <v>113</v>
      </c>
      <c r="AF49" s="55"/>
      <c r="AG49" s="55"/>
      <c r="AH49" s="56"/>
      <c r="AI49" s="75" t="s">
        <v>217</v>
      </c>
      <c r="AJ49" s="76"/>
      <c r="AK49" s="76"/>
      <c r="AL49" s="76"/>
      <c r="AM49" s="77"/>
      <c r="AN49" s="54" t="s">
        <v>88</v>
      </c>
      <c r="AO49" s="55"/>
      <c r="AP49" s="55"/>
      <c r="AQ49" s="55"/>
      <c r="AR49" s="56"/>
      <c r="AS49" s="54" t="s">
        <v>89</v>
      </c>
      <c r="AT49" s="55"/>
      <c r="AU49" s="55"/>
      <c r="AV49" s="55"/>
      <c r="AW49" s="56"/>
      <c r="AX49" s="54" t="s">
        <v>114</v>
      </c>
      <c r="AY49" s="55"/>
      <c r="AZ49" s="55"/>
      <c r="BA49" s="56"/>
      <c r="BB49" s="75" t="s">
        <v>217</v>
      </c>
      <c r="BC49" s="76"/>
      <c r="BD49" s="76"/>
      <c r="BE49" s="76"/>
      <c r="BF49" s="77"/>
      <c r="BG49" s="54" t="s">
        <v>79</v>
      </c>
      <c r="BH49" s="55"/>
      <c r="BI49" s="55"/>
      <c r="BJ49" s="55"/>
      <c r="BK49" s="56"/>
      <c r="BL49" s="54" t="s">
        <v>80</v>
      </c>
      <c r="BM49" s="55"/>
      <c r="BN49" s="55"/>
      <c r="BO49" s="55"/>
      <c r="BP49" s="56"/>
      <c r="BQ49" s="54" t="s">
        <v>115</v>
      </c>
      <c r="BR49" s="55"/>
      <c r="BS49" s="55"/>
      <c r="BT49" s="56"/>
      <c r="BU49" s="75" t="s">
        <v>217</v>
      </c>
      <c r="BV49" s="76"/>
      <c r="BW49" s="76"/>
      <c r="BX49" s="76"/>
      <c r="BY49" s="77"/>
      <c r="CA49" t="s">
        <v>33</v>
      </c>
    </row>
    <row r="50" spans="1:79" s="137" customFormat="1" ht="12.75" customHeight="1" x14ac:dyDescent="0.2">
      <c r="A50" s="157">
        <v>9000</v>
      </c>
      <c r="B50" s="158"/>
      <c r="C50" s="158"/>
      <c r="D50" s="159"/>
      <c r="E50" s="131" t="s">
        <v>332</v>
      </c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3"/>
      <c r="U50" s="161">
        <v>0</v>
      </c>
      <c r="V50" s="162"/>
      <c r="W50" s="162"/>
      <c r="X50" s="162"/>
      <c r="Y50" s="163"/>
      <c r="Z50" s="161">
        <v>0</v>
      </c>
      <c r="AA50" s="162"/>
      <c r="AB50" s="162"/>
      <c r="AC50" s="162"/>
      <c r="AD50" s="163"/>
      <c r="AE50" s="161">
        <v>0</v>
      </c>
      <c r="AF50" s="162"/>
      <c r="AG50" s="162"/>
      <c r="AH50" s="163"/>
      <c r="AI50" s="161">
        <f>IF(ISNUMBER(U50),U50,0)+IF(ISNUMBER(Z50),Z50,0)</f>
        <v>0</v>
      </c>
      <c r="AJ50" s="162"/>
      <c r="AK50" s="162"/>
      <c r="AL50" s="162"/>
      <c r="AM50" s="163"/>
      <c r="AN50" s="161">
        <v>430000</v>
      </c>
      <c r="AO50" s="162"/>
      <c r="AP50" s="162"/>
      <c r="AQ50" s="162"/>
      <c r="AR50" s="163"/>
      <c r="AS50" s="161">
        <v>0</v>
      </c>
      <c r="AT50" s="162"/>
      <c r="AU50" s="162"/>
      <c r="AV50" s="162"/>
      <c r="AW50" s="163"/>
      <c r="AX50" s="161">
        <v>0</v>
      </c>
      <c r="AY50" s="162"/>
      <c r="AZ50" s="162"/>
      <c r="BA50" s="163"/>
      <c r="BB50" s="161">
        <f>IF(ISNUMBER(AN50),AN50,0)+IF(ISNUMBER(AS50),AS50,0)</f>
        <v>430000</v>
      </c>
      <c r="BC50" s="162"/>
      <c r="BD50" s="162"/>
      <c r="BE50" s="162"/>
      <c r="BF50" s="163"/>
      <c r="BG50" s="161">
        <v>967000</v>
      </c>
      <c r="BH50" s="162"/>
      <c r="BI50" s="162"/>
      <c r="BJ50" s="162"/>
      <c r="BK50" s="163"/>
      <c r="BL50" s="161">
        <v>0</v>
      </c>
      <c r="BM50" s="162"/>
      <c r="BN50" s="162"/>
      <c r="BO50" s="162"/>
      <c r="BP50" s="163"/>
      <c r="BQ50" s="161">
        <v>0</v>
      </c>
      <c r="BR50" s="162"/>
      <c r="BS50" s="162"/>
      <c r="BT50" s="163"/>
      <c r="BU50" s="161">
        <f>IF(ISNUMBER(BG50),BG50,0)+IF(ISNUMBER(BL50),BL50,0)</f>
        <v>967000</v>
      </c>
      <c r="BV50" s="162"/>
      <c r="BW50" s="162"/>
      <c r="BX50" s="162"/>
      <c r="BY50" s="163"/>
      <c r="CA50" s="137" t="s">
        <v>34</v>
      </c>
    </row>
    <row r="51" spans="1:79" s="9" customFormat="1" ht="12.75" customHeight="1" x14ac:dyDescent="0.2">
      <c r="A51" s="119"/>
      <c r="B51" s="117"/>
      <c r="C51" s="117"/>
      <c r="D51" s="118"/>
      <c r="E51" s="138" t="s">
        <v>179</v>
      </c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40"/>
      <c r="U51" s="165">
        <v>0</v>
      </c>
      <c r="V51" s="166"/>
      <c r="W51" s="166"/>
      <c r="X51" s="166"/>
      <c r="Y51" s="167"/>
      <c r="Z51" s="165">
        <v>0</v>
      </c>
      <c r="AA51" s="166"/>
      <c r="AB51" s="166"/>
      <c r="AC51" s="166"/>
      <c r="AD51" s="167"/>
      <c r="AE51" s="165">
        <v>0</v>
      </c>
      <c r="AF51" s="166"/>
      <c r="AG51" s="166"/>
      <c r="AH51" s="167"/>
      <c r="AI51" s="165">
        <f>IF(ISNUMBER(U51),U51,0)+IF(ISNUMBER(Z51),Z51,0)</f>
        <v>0</v>
      </c>
      <c r="AJ51" s="166"/>
      <c r="AK51" s="166"/>
      <c r="AL51" s="166"/>
      <c r="AM51" s="167"/>
      <c r="AN51" s="165">
        <v>430000</v>
      </c>
      <c r="AO51" s="166"/>
      <c r="AP51" s="166"/>
      <c r="AQ51" s="166"/>
      <c r="AR51" s="167"/>
      <c r="AS51" s="165">
        <v>0</v>
      </c>
      <c r="AT51" s="166"/>
      <c r="AU51" s="166"/>
      <c r="AV51" s="166"/>
      <c r="AW51" s="167"/>
      <c r="AX51" s="165">
        <v>0</v>
      </c>
      <c r="AY51" s="166"/>
      <c r="AZ51" s="166"/>
      <c r="BA51" s="167"/>
      <c r="BB51" s="165">
        <f>IF(ISNUMBER(AN51),AN51,0)+IF(ISNUMBER(AS51),AS51,0)</f>
        <v>430000</v>
      </c>
      <c r="BC51" s="166"/>
      <c r="BD51" s="166"/>
      <c r="BE51" s="166"/>
      <c r="BF51" s="167"/>
      <c r="BG51" s="165">
        <v>967000</v>
      </c>
      <c r="BH51" s="166"/>
      <c r="BI51" s="166"/>
      <c r="BJ51" s="166"/>
      <c r="BK51" s="167"/>
      <c r="BL51" s="165">
        <v>0</v>
      </c>
      <c r="BM51" s="166"/>
      <c r="BN51" s="166"/>
      <c r="BO51" s="166"/>
      <c r="BP51" s="167"/>
      <c r="BQ51" s="165">
        <v>0</v>
      </c>
      <c r="BR51" s="166"/>
      <c r="BS51" s="166"/>
      <c r="BT51" s="167"/>
      <c r="BU51" s="165">
        <f>IF(ISNUMBER(BG51),BG51,0)+IF(ISNUMBER(BL51),BL51,0)</f>
        <v>967000</v>
      </c>
      <c r="BV51" s="166"/>
      <c r="BW51" s="166"/>
      <c r="BX51" s="166"/>
      <c r="BY51" s="167"/>
    </row>
    <row r="53" spans="1:79" ht="14.25" customHeight="1" x14ac:dyDescent="0.2">
      <c r="A53" s="67" t="s">
        <v>307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</row>
    <row r="54" spans="1:79" ht="15" customHeight="1" x14ac:dyDescent="0.2">
      <c r="A54" s="78" t="s">
        <v>242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</row>
    <row r="55" spans="1:79" ht="23.1" customHeight="1" x14ac:dyDescent="0.2">
      <c r="A55" s="94" t="s">
        <v>150</v>
      </c>
      <c r="B55" s="95"/>
      <c r="C55" s="95"/>
      <c r="D55" s="95"/>
      <c r="E55" s="96"/>
      <c r="F55" s="57" t="s">
        <v>20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1" t="s">
        <v>243</v>
      </c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3"/>
      <c r="AN55" s="51" t="s">
        <v>244</v>
      </c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3"/>
      <c r="BG55" s="51" t="s">
        <v>245</v>
      </c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3"/>
    </row>
    <row r="56" spans="1:79" ht="51.75" customHeight="1" x14ac:dyDescent="0.2">
      <c r="A56" s="97"/>
      <c r="B56" s="98"/>
      <c r="C56" s="98"/>
      <c r="D56" s="98"/>
      <c r="E56" s="99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1" t="s">
        <v>5</v>
      </c>
      <c r="V56" s="52"/>
      <c r="W56" s="52"/>
      <c r="X56" s="52"/>
      <c r="Y56" s="53"/>
      <c r="Z56" s="51" t="s">
        <v>4</v>
      </c>
      <c r="AA56" s="52"/>
      <c r="AB56" s="52"/>
      <c r="AC56" s="52"/>
      <c r="AD56" s="53"/>
      <c r="AE56" s="71" t="s">
        <v>147</v>
      </c>
      <c r="AF56" s="72"/>
      <c r="AG56" s="72"/>
      <c r="AH56" s="73"/>
      <c r="AI56" s="51" t="s">
        <v>6</v>
      </c>
      <c r="AJ56" s="52"/>
      <c r="AK56" s="52"/>
      <c r="AL56" s="52"/>
      <c r="AM56" s="53"/>
      <c r="AN56" s="51" t="s">
        <v>5</v>
      </c>
      <c r="AO56" s="52"/>
      <c r="AP56" s="52"/>
      <c r="AQ56" s="52"/>
      <c r="AR56" s="53"/>
      <c r="AS56" s="51" t="s">
        <v>4</v>
      </c>
      <c r="AT56" s="52"/>
      <c r="AU56" s="52"/>
      <c r="AV56" s="52"/>
      <c r="AW56" s="53"/>
      <c r="AX56" s="71" t="s">
        <v>147</v>
      </c>
      <c r="AY56" s="72"/>
      <c r="AZ56" s="72"/>
      <c r="BA56" s="73"/>
      <c r="BB56" s="51" t="s">
        <v>118</v>
      </c>
      <c r="BC56" s="52"/>
      <c r="BD56" s="52"/>
      <c r="BE56" s="52"/>
      <c r="BF56" s="53"/>
      <c r="BG56" s="51" t="s">
        <v>5</v>
      </c>
      <c r="BH56" s="52"/>
      <c r="BI56" s="52"/>
      <c r="BJ56" s="52"/>
      <c r="BK56" s="53"/>
      <c r="BL56" s="51" t="s">
        <v>4</v>
      </c>
      <c r="BM56" s="52"/>
      <c r="BN56" s="52"/>
      <c r="BO56" s="52"/>
      <c r="BP56" s="53"/>
      <c r="BQ56" s="71" t="s">
        <v>147</v>
      </c>
      <c r="BR56" s="72"/>
      <c r="BS56" s="72"/>
      <c r="BT56" s="73"/>
      <c r="BU56" s="57" t="s">
        <v>119</v>
      </c>
      <c r="BV56" s="57"/>
      <c r="BW56" s="57"/>
      <c r="BX56" s="57"/>
      <c r="BY56" s="57"/>
    </row>
    <row r="57" spans="1:79" ht="15" customHeight="1" x14ac:dyDescent="0.2">
      <c r="A57" s="51">
        <v>1</v>
      </c>
      <c r="B57" s="52"/>
      <c r="C57" s="52"/>
      <c r="D57" s="52"/>
      <c r="E57" s="53"/>
      <c r="F57" s="51">
        <v>2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3"/>
      <c r="U57" s="51">
        <v>3</v>
      </c>
      <c r="V57" s="52"/>
      <c r="W57" s="52"/>
      <c r="X57" s="52"/>
      <c r="Y57" s="53"/>
      <c r="Z57" s="51">
        <v>4</v>
      </c>
      <c r="AA57" s="52"/>
      <c r="AB57" s="52"/>
      <c r="AC57" s="52"/>
      <c r="AD57" s="53"/>
      <c r="AE57" s="51">
        <v>5</v>
      </c>
      <c r="AF57" s="52"/>
      <c r="AG57" s="52"/>
      <c r="AH57" s="53"/>
      <c r="AI57" s="51">
        <v>6</v>
      </c>
      <c r="AJ57" s="52"/>
      <c r="AK57" s="52"/>
      <c r="AL57" s="52"/>
      <c r="AM57" s="53"/>
      <c r="AN57" s="51">
        <v>7</v>
      </c>
      <c r="AO57" s="52"/>
      <c r="AP57" s="52"/>
      <c r="AQ57" s="52"/>
      <c r="AR57" s="53"/>
      <c r="AS57" s="51">
        <v>8</v>
      </c>
      <c r="AT57" s="52"/>
      <c r="AU57" s="52"/>
      <c r="AV57" s="52"/>
      <c r="AW57" s="53"/>
      <c r="AX57" s="51">
        <v>9</v>
      </c>
      <c r="AY57" s="52"/>
      <c r="AZ57" s="52"/>
      <c r="BA57" s="53"/>
      <c r="BB57" s="51">
        <v>10</v>
      </c>
      <c r="BC57" s="52"/>
      <c r="BD57" s="52"/>
      <c r="BE57" s="52"/>
      <c r="BF57" s="53"/>
      <c r="BG57" s="51">
        <v>11</v>
      </c>
      <c r="BH57" s="52"/>
      <c r="BI57" s="52"/>
      <c r="BJ57" s="52"/>
      <c r="BK57" s="53"/>
      <c r="BL57" s="51">
        <v>12</v>
      </c>
      <c r="BM57" s="52"/>
      <c r="BN57" s="52"/>
      <c r="BO57" s="52"/>
      <c r="BP57" s="53"/>
      <c r="BQ57" s="51">
        <v>13</v>
      </c>
      <c r="BR57" s="52"/>
      <c r="BS57" s="52"/>
      <c r="BT57" s="53"/>
      <c r="BU57" s="57">
        <v>14</v>
      </c>
      <c r="BV57" s="57"/>
      <c r="BW57" s="57"/>
      <c r="BX57" s="57"/>
      <c r="BY57" s="57"/>
    </row>
    <row r="58" spans="1:79" s="2" customFormat="1" ht="13.5" hidden="1" customHeight="1" x14ac:dyDescent="0.2">
      <c r="A58" s="54" t="s">
        <v>85</v>
      </c>
      <c r="B58" s="55"/>
      <c r="C58" s="55"/>
      <c r="D58" s="55"/>
      <c r="E58" s="56"/>
      <c r="F58" s="54" t="s">
        <v>78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6"/>
      <c r="U58" s="54" t="s">
        <v>86</v>
      </c>
      <c r="V58" s="55"/>
      <c r="W58" s="55"/>
      <c r="X58" s="55"/>
      <c r="Y58" s="56"/>
      <c r="Z58" s="54" t="s">
        <v>87</v>
      </c>
      <c r="AA58" s="55"/>
      <c r="AB58" s="55"/>
      <c r="AC58" s="55"/>
      <c r="AD58" s="56"/>
      <c r="AE58" s="54" t="s">
        <v>113</v>
      </c>
      <c r="AF58" s="55"/>
      <c r="AG58" s="55"/>
      <c r="AH58" s="56"/>
      <c r="AI58" s="75" t="s">
        <v>217</v>
      </c>
      <c r="AJ58" s="76"/>
      <c r="AK58" s="76"/>
      <c r="AL58" s="76"/>
      <c r="AM58" s="77"/>
      <c r="AN58" s="54" t="s">
        <v>88</v>
      </c>
      <c r="AO58" s="55"/>
      <c r="AP58" s="55"/>
      <c r="AQ58" s="55"/>
      <c r="AR58" s="56"/>
      <c r="AS58" s="54" t="s">
        <v>89</v>
      </c>
      <c r="AT58" s="55"/>
      <c r="AU58" s="55"/>
      <c r="AV58" s="55"/>
      <c r="AW58" s="56"/>
      <c r="AX58" s="54" t="s">
        <v>114</v>
      </c>
      <c r="AY58" s="55"/>
      <c r="AZ58" s="55"/>
      <c r="BA58" s="56"/>
      <c r="BB58" s="75" t="s">
        <v>217</v>
      </c>
      <c r="BC58" s="76"/>
      <c r="BD58" s="76"/>
      <c r="BE58" s="76"/>
      <c r="BF58" s="77"/>
      <c r="BG58" s="54" t="s">
        <v>79</v>
      </c>
      <c r="BH58" s="55"/>
      <c r="BI58" s="55"/>
      <c r="BJ58" s="55"/>
      <c r="BK58" s="56"/>
      <c r="BL58" s="54" t="s">
        <v>80</v>
      </c>
      <c r="BM58" s="55"/>
      <c r="BN58" s="55"/>
      <c r="BO58" s="55"/>
      <c r="BP58" s="56"/>
      <c r="BQ58" s="54" t="s">
        <v>115</v>
      </c>
      <c r="BR58" s="55"/>
      <c r="BS58" s="55"/>
      <c r="BT58" s="56"/>
      <c r="BU58" s="69" t="s">
        <v>217</v>
      </c>
      <c r="BV58" s="69"/>
      <c r="BW58" s="69"/>
      <c r="BX58" s="69"/>
      <c r="BY58" s="69"/>
      <c r="CA58" t="s">
        <v>35</v>
      </c>
    </row>
    <row r="59" spans="1:79" s="9" customFormat="1" ht="12.75" customHeight="1" x14ac:dyDescent="0.2">
      <c r="A59" s="119"/>
      <c r="B59" s="117"/>
      <c r="C59" s="117"/>
      <c r="D59" s="117"/>
      <c r="E59" s="118"/>
      <c r="F59" s="119" t="s">
        <v>179</v>
      </c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8"/>
      <c r="U59" s="165"/>
      <c r="V59" s="166"/>
      <c r="W59" s="166"/>
      <c r="X59" s="166"/>
      <c r="Y59" s="167"/>
      <c r="Z59" s="165"/>
      <c r="AA59" s="166"/>
      <c r="AB59" s="166"/>
      <c r="AC59" s="166"/>
      <c r="AD59" s="167"/>
      <c r="AE59" s="165"/>
      <c r="AF59" s="166"/>
      <c r="AG59" s="166"/>
      <c r="AH59" s="167"/>
      <c r="AI59" s="165">
        <f>IF(ISNUMBER(U59),U59,0)+IF(ISNUMBER(Z59),Z59,0)</f>
        <v>0</v>
      </c>
      <c r="AJ59" s="166"/>
      <c r="AK59" s="166"/>
      <c r="AL59" s="166"/>
      <c r="AM59" s="167"/>
      <c r="AN59" s="165"/>
      <c r="AO59" s="166"/>
      <c r="AP59" s="166"/>
      <c r="AQ59" s="166"/>
      <c r="AR59" s="167"/>
      <c r="AS59" s="165"/>
      <c r="AT59" s="166"/>
      <c r="AU59" s="166"/>
      <c r="AV59" s="166"/>
      <c r="AW59" s="167"/>
      <c r="AX59" s="165"/>
      <c r="AY59" s="166"/>
      <c r="AZ59" s="166"/>
      <c r="BA59" s="167"/>
      <c r="BB59" s="165">
        <f>IF(ISNUMBER(AN59),AN59,0)+IF(ISNUMBER(AS59),AS59,0)</f>
        <v>0</v>
      </c>
      <c r="BC59" s="166"/>
      <c r="BD59" s="166"/>
      <c r="BE59" s="166"/>
      <c r="BF59" s="167"/>
      <c r="BG59" s="165"/>
      <c r="BH59" s="166"/>
      <c r="BI59" s="166"/>
      <c r="BJ59" s="166"/>
      <c r="BK59" s="167"/>
      <c r="BL59" s="165"/>
      <c r="BM59" s="166"/>
      <c r="BN59" s="166"/>
      <c r="BO59" s="166"/>
      <c r="BP59" s="167"/>
      <c r="BQ59" s="165"/>
      <c r="BR59" s="166"/>
      <c r="BS59" s="166"/>
      <c r="BT59" s="167"/>
      <c r="BU59" s="165">
        <f>IF(ISNUMBER(BG59),BG59,0)+IF(ISNUMBER(BL59),BL59,0)</f>
        <v>0</v>
      </c>
      <c r="BV59" s="166"/>
      <c r="BW59" s="166"/>
      <c r="BX59" s="166"/>
      <c r="BY59" s="167"/>
      <c r="CA59" s="9" t="s">
        <v>36</v>
      </c>
    </row>
    <row r="61" spans="1:79" ht="14.25" customHeight="1" x14ac:dyDescent="0.2">
      <c r="A61" s="67" t="s">
        <v>319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</row>
    <row r="62" spans="1:79" ht="15" customHeight="1" x14ac:dyDescent="0.2">
      <c r="A62" s="78" t="s">
        <v>242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</row>
    <row r="63" spans="1:79" ht="23.1" customHeight="1" x14ac:dyDescent="0.2">
      <c r="A63" s="94" t="s">
        <v>149</v>
      </c>
      <c r="B63" s="95"/>
      <c r="C63" s="95"/>
      <c r="D63" s="96"/>
      <c r="E63" s="87" t="s">
        <v>20</v>
      </c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9"/>
      <c r="X63" s="51" t="s">
        <v>246</v>
      </c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3"/>
      <c r="AR63" s="57" t="s">
        <v>248</v>
      </c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</row>
    <row r="64" spans="1:79" ht="48.75" customHeight="1" x14ac:dyDescent="0.2">
      <c r="A64" s="97"/>
      <c r="B64" s="98"/>
      <c r="C64" s="98"/>
      <c r="D64" s="99"/>
      <c r="E64" s="90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2"/>
      <c r="X64" s="87" t="s">
        <v>5</v>
      </c>
      <c r="Y64" s="88"/>
      <c r="Z64" s="88"/>
      <c r="AA64" s="88"/>
      <c r="AB64" s="89"/>
      <c r="AC64" s="87" t="s">
        <v>4</v>
      </c>
      <c r="AD64" s="88"/>
      <c r="AE64" s="88"/>
      <c r="AF64" s="88"/>
      <c r="AG64" s="89"/>
      <c r="AH64" s="71" t="s">
        <v>147</v>
      </c>
      <c r="AI64" s="72"/>
      <c r="AJ64" s="72"/>
      <c r="AK64" s="72"/>
      <c r="AL64" s="73"/>
      <c r="AM64" s="51" t="s">
        <v>6</v>
      </c>
      <c r="AN64" s="52"/>
      <c r="AO64" s="52"/>
      <c r="AP64" s="52"/>
      <c r="AQ64" s="53"/>
      <c r="AR64" s="51" t="s">
        <v>5</v>
      </c>
      <c r="AS64" s="52"/>
      <c r="AT64" s="52"/>
      <c r="AU64" s="52"/>
      <c r="AV64" s="53"/>
      <c r="AW64" s="51" t="s">
        <v>4</v>
      </c>
      <c r="AX64" s="52"/>
      <c r="AY64" s="52"/>
      <c r="AZ64" s="52"/>
      <c r="BA64" s="53"/>
      <c r="BB64" s="71" t="s">
        <v>147</v>
      </c>
      <c r="BC64" s="72"/>
      <c r="BD64" s="72"/>
      <c r="BE64" s="72"/>
      <c r="BF64" s="73"/>
      <c r="BG64" s="51" t="s">
        <v>118</v>
      </c>
      <c r="BH64" s="52"/>
      <c r="BI64" s="52"/>
      <c r="BJ64" s="52"/>
      <c r="BK64" s="53"/>
    </row>
    <row r="65" spans="1:79" ht="12.75" customHeight="1" x14ac:dyDescent="0.2">
      <c r="A65" s="51">
        <v>1</v>
      </c>
      <c r="B65" s="52"/>
      <c r="C65" s="52"/>
      <c r="D65" s="53"/>
      <c r="E65" s="51">
        <v>2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51">
        <v>3</v>
      </c>
      <c r="Y65" s="52"/>
      <c r="Z65" s="52"/>
      <c r="AA65" s="52"/>
      <c r="AB65" s="53"/>
      <c r="AC65" s="51">
        <v>4</v>
      </c>
      <c r="AD65" s="52"/>
      <c r="AE65" s="52"/>
      <c r="AF65" s="52"/>
      <c r="AG65" s="53"/>
      <c r="AH65" s="51">
        <v>5</v>
      </c>
      <c r="AI65" s="52"/>
      <c r="AJ65" s="52"/>
      <c r="AK65" s="52"/>
      <c r="AL65" s="53"/>
      <c r="AM65" s="51">
        <v>6</v>
      </c>
      <c r="AN65" s="52"/>
      <c r="AO65" s="52"/>
      <c r="AP65" s="52"/>
      <c r="AQ65" s="53"/>
      <c r="AR65" s="51">
        <v>7</v>
      </c>
      <c r="AS65" s="52"/>
      <c r="AT65" s="52"/>
      <c r="AU65" s="52"/>
      <c r="AV65" s="53"/>
      <c r="AW65" s="51">
        <v>8</v>
      </c>
      <c r="AX65" s="52"/>
      <c r="AY65" s="52"/>
      <c r="AZ65" s="52"/>
      <c r="BA65" s="53"/>
      <c r="BB65" s="51">
        <v>9</v>
      </c>
      <c r="BC65" s="52"/>
      <c r="BD65" s="52"/>
      <c r="BE65" s="52"/>
      <c r="BF65" s="53"/>
      <c r="BG65" s="51">
        <v>10</v>
      </c>
      <c r="BH65" s="52"/>
      <c r="BI65" s="52"/>
      <c r="BJ65" s="52"/>
      <c r="BK65" s="53"/>
    </row>
    <row r="66" spans="1:79" s="2" customFormat="1" ht="12.75" hidden="1" customHeight="1" x14ac:dyDescent="0.2">
      <c r="A66" s="54" t="s">
        <v>85</v>
      </c>
      <c r="B66" s="55"/>
      <c r="C66" s="55"/>
      <c r="D66" s="56"/>
      <c r="E66" s="54" t="s">
        <v>78</v>
      </c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107" t="s">
        <v>81</v>
      </c>
      <c r="Y66" s="108"/>
      <c r="Z66" s="108"/>
      <c r="AA66" s="108"/>
      <c r="AB66" s="109"/>
      <c r="AC66" s="107" t="s">
        <v>82</v>
      </c>
      <c r="AD66" s="108"/>
      <c r="AE66" s="108"/>
      <c r="AF66" s="108"/>
      <c r="AG66" s="109"/>
      <c r="AH66" s="54" t="s">
        <v>116</v>
      </c>
      <c r="AI66" s="55"/>
      <c r="AJ66" s="55"/>
      <c r="AK66" s="55"/>
      <c r="AL66" s="56"/>
      <c r="AM66" s="75" t="s">
        <v>218</v>
      </c>
      <c r="AN66" s="76"/>
      <c r="AO66" s="76"/>
      <c r="AP66" s="76"/>
      <c r="AQ66" s="77"/>
      <c r="AR66" s="54" t="s">
        <v>83</v>
      </c>
      <c r="AS66" s="55"/>
      <c r="AT66" s="55"/>
      <c r="AU66" s="55"/>
      <c r="AV66" s="56"/>
      <c r="AW66" s="54" t="s">
        <v>84</v>
      </c>
      <c r="AX66" s="55"/>
      <c r="AY66" s="55"/>
      <c r="AZ66" s="55"/>
      <c r="BA66" s="56"/>
      <c r="BB66" s="54" t="s">
        <v>117</v>
      </c>
      <c r="BC66" s="55"/>
      <c r="BD66" s="55"/>
      <c r="BE66" s="55"/>
      <c r="BF66" s="56"/>
      <c r="BG66" s="75" t="s">
        <v>218</v>
      </c>
      <c r="BH66" s="76"/>
      <c r="BI66" s="76"/>
      <c r="BJ66" s="76"/>
      <c r="BK66" s="77"/>
      <c r="CA66" t="s">
        <v>37</v>
      </c>
    </row>
    <row r="67" spans="1:79" s="137" customFormat="1" ht="12.75" customHeight="1" x14ac:dyDescent="0.2">
      <c r="A67" s="157">
        <v>9000</v>
      </c>
      <c r="B67" s="158"/>
      <c r="C67" s="158"/>
      <c r="D67" s="159"/>
      <c r="E67" s="131" t="s">
        <v>332</v>
      </c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3"/>
      <c r="X67" s="161">
        <v>1000000</v>
      </c>
      <c r="Y67" s="162"/>
      <c r="Z67" s="162"/>
      <c r="AA67" s="162"/>
      <c r="AB67" s="163"/>
      <c r="AC67" s="161">
        <v>0</v>
      </c>
      <c r="AD67" s="162"/>
      <c r="AE67" s="162"/>
      <c r="AF67" s="162"/>
      <c r="AG67" s="163"/>
      <c r="AH67" s="161">
        <v>0</v>
      </c>
      <c r="AI67" s="162"/>
      <c r="AJ67" s="162"/>
      <c r="AK67" s="162"/>
      <c r="AL67" s="163"/>
      <c r="AM67" s="161">
        <f>IF(ISNUMBER(X67),X67,0)+IF(ISNUMBER(AC67),AC67,0)</f>
        <v>1000000</v>
      </c>
      <c r="AN67" s="162"/>
      <c r="AO67" s="162"/>
      <c r="AP67" s="162"/>
      <c r="AQ67" s="163"/>
      <c r="AR67" s="161">
        <v>1000000</v>
      </c>
      <c r="AS67" s="162"/>
      <c r="AT67" s="162"/>
      <c r="AU67" s="162"/>
      <c r="AV67" s="163"/>
      <c r="AW67" s="161">
        <v>0</v>
      </c>
      <c r="AX67" s="162"/>
      <c r="AY67" s="162"/>
      <c r="AZ67" s="162"/>
      <c r="BA67" s="163"/>
      <c r="BB67" s="161">
        <v>0</v>
      </c>
      <c r="BC67" s="162"/>
      <c r="BD67" s="162"/>
      <c r="BE67" s="162"/>
      <c r="BF67" s="163"/>
      <c r="BG67" s="160">
        <f>IF(ISNUMBER(AR67),AR67,0)+IF(ISNUMBER(AW67),AW67,0)</f>
        <v>1000000</v>
      </c>
      <c r="BH67" s="160"/>
      <c r="BI67" s="160"/>
      <c r="BJ67" s="160"/>
      <c r="BK67" s="160"/>
      <c r="CA67" s="137" t="s">
        <v>38</v>
      </c>
    </row>
    <row r="68" spans="1:79" s="9" customFormat="1" ht="12.75" customHeight="1" x14ac:dyDescent="0.2">
      <c r="A68" s="119"/>
      <c r="B68" s="117"/>
      <c r="C68" s="117"/>
      <c r="D68" s="118"/>
      <c r="E68" s="138" t="s">
        <v>179</v>
      </c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40"/>
      <c r="X68" s="165">
        <v>1000000</v>
      </c>
      <c r="Y68" s="166"/>
      <c r="Z68" s="166"/>
      <c r="AA68" s="166"/>
      <c r="AB68" s="167"/>
      <c r="AC68" s="165">
        <v>0</v>
      </c>
      <c r="AD68" s="166"/>
      <c r="AE68" s="166"/>
      <c r="AF68" s="166"/>
      <c r="AG68" s="167"/>
      <c r="AH68" s="165">
        <v>0</v>
      </c>
      <c r="AI68" s="166"/>
      <c r="AJ68" s="166"/>
      <c r="AK68" s="166"/>
      <c r="AL68" s="167"/>
      <c r="AM68" s="165">
        <f>IF(ISNUMBER(X68),X68,0)+IF(ISNUMBER(AC68),AC68,0)</f>
        <v>1000000</v>
      </c>
      <c r="AN68" s="166"/>
      <c r="AO68" s="166"/>
      <c r="AP68" s="166"/>
      <c r="AQ68" s="167"/>
      <c r="AR68" s="165">
        <v>1000000</v>
      </c>
      <c r="AS68" s="166"/>
      <c r="AT68" s="166"/>
      <c r="AU68" s="166"/>
      <c r="AV68" s="167"/>
      <c r="AW68" s="165">
        <v>0</v>
      </c>
      <c r="AX68" s="166"/>
      <c r="AY68" s="166"/>
      <c r="AZ68" s="166"/>
      <c r="BA68" s="167"/>
      <c r="BB68" s="165">
        <v>0</v>
      </c>
      <c r="BC68" s="166"/>
      <c r="BD68" s="166"/>
      <c r="BE68" s="166"/>
      <c r="BF68" s="167"/>
      <c r="BG68" s="164">
        <f>IF(ISNUMBER(AR68),AR68,0)+IF(ISNUMBER(AW68),AW68,0)</f>
        <v>1000000</v>
      </c>
      <c r="BH68" s="164"/>
      <c r="BI68" s="164"/>
      <c r="BJ68" s="164"/>
      <c r="BK68" s="164"/>
    </row>
    <row r="70" spans="1:79" ht="14.25" customHeight="1" x14ac:dyDescent="0.2">
      <c r="A70" s="67" t="s">
        <v>320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</row>
    <row r="71" spans="1:79" ht="15" customHeight="1" x14ac:dyDescent="0.2">
      <c r="A71" s="78" t="s">
        <v>242</v>
      </c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</row>
    <row r="72" spans="1:79" ht="23.1" customHeight="1" x14ac:dyDescent="0.2">
      <c r="A72" s="94" t="s">
        <v>150</v>
      </c>
      <c r="B72" s="95"/>
      <c r="C72" s="95"/>
      <c r="D72" s="95"/>
      <c r="E72" s="96"/>
      <c r="F72" s="87" t="s">
        <v>20</v>
      </c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9"/>
      <c r="X72" s="57" t="s">
        <v>246</v>
      </c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1" t="s">
        <v>248</v>
      </c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3"/>
    </row>
    <row r="73" spans="1:79" ht="53.25" customHeight="1" x14ac:dyDescent="0.2">
      <c r="A73" s="97"/>
      <c r="B73" s="98"/>
      <c r="C73" s="98"/>
      <c r="D73" s="98"/>
      <c r="E73" s="99"/>
      <c r="F73" s="90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2"/>
      <c r="X73" s="51" t="s">
        <v>5</v>
      </c>
      <c r="Y73" s="52"/>
      <c r="Z73" s="52"/>
      <c r="AA73" s="52"/>
      <c r="AB73" s="53"/>
      <c r="AC73" s="51" t="s">
        <v>4</v>
      </c>
      <c r="AD73" s="52"/>
      <c r="AE73" s="52"/>
      <c r="AF73" s="52"/>
      <c r="AG73" s="53"/>
      <c r="AH73" s="71" t="s">
        <v>147</v>
      </c>
      <c r="AI73" s="72"/>
      <c r="AJ73" s="72"/>
      <c r="AK73" s="72"/>
      <c r="AL73" s="73"/>
      <c r="AM73" s="51" t="s">
        <v>6</v>
      </c>
      <c r="AN73" s="52"/>
      <c r="AO73" s="52"/>
      <c r="AP73" s="52"/>
      <c r="AQ73" s="53"/>
      <c r="AR73" s="51" t="s">
        <v>5</v>
      </c>
      <c r="AS73" s="52"/>
      <c r="AT73" s="52"/>
      <c r="AU73" s="52"/>
      <c r="AV73" s="53"/>
      <c r="AW73" s="51" t="s">
        <v>4</v>
      </c>
      <c r="AX73" s="52"/>
      <c r="AY73" s="52"/>
      <c r="AZ73" s="52"/>
      <c r="BA73" s="53"/>
      <c r="BB73" s="74" t="s">
        <v>147</v>
      </c>
      <c r="BC73" s="74"/>
      <c r="BD73" s="74"/>
      <c r="BE73" s="74"/>
      <c r="BF73" s="74"/>
      <c r="BG73" s="51" t="s">
        <v>118</v>
      </c>
      <c r="BH73" s="52"/>
      <c r="BI73" s="52"/>
      <c r="BJ73" s="52"/>
      <c r="BK73" s="53"/>
    </row>
    <row r="74" spans="1:79" ht="15" customHeight="1" x14ac:dyDescent="0.2">
      <c r="A74" s="51">
        <v>1</v>
      </c>
      <c r="B74" s="52"/>
      <c r="C74" s="52"/>
      <c r="D74" s="52"/>
      <c r="E74" s="53"/>
      <c r="F74" s="51">
        <v>2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51">
        <v>3</v>
      </c>
      <c r="Y74" s="52"/>
      <c r="Z74" s="52"/>
      <c r="AA74" s="52"/>
      <c r="AB74" s="53"/>
      <c r="AC74" s="51">
        <v>4</v>
      </c>
      <c r="AD74" s="52"/>
      <c r="AE74" s="52"/>
      <c r="AF74" s="52"/>
      <c r="AG74" s="53"/>
      <c r="AH74" s="51">
        <v>5</v>
      </c>
      <c r="AI74" s="52"/>
      <c r="AJ74" s="52"/>
      <c r="AK74" s="52"/>
      <c r="AL74" s="53"/>
      <c r="AM74" s="51">
        <v>6</v>
      </c>
      <c r="AN74" s="52"/>
      <c r="AO74" s="52"/>
      <c r="AP74" s="52"/>
      <c r="AQ74" s="53"/>
      <c r="AR74" s="51">
        <v>7</v>
      </c>
      <c r="AS74" s="52"/>
      <c r="AT74" s="52"/>
      <c r="AU74" s="52"/>
      <c r="AV74" s="53"/>
      <c r="AW74" s="51">
        <v>8</v>
      </c>
      <c r="AX74" s="52"/>
      <c r="AY74" s="52"/>
      <c r="AZ74" s="52"/>
      <c r="BA74" s="53"/>
      <c r="BB74" s="51">
        <v>9</v>
      </c>
      <c r="BC74" s="52"/>
      <c r="BD74" s="52"/>
      <c r="BE74" s="52"/>
      <c r="BF74" s="53"/>
      <c r="BG74" s="51">
        <v>10</v>
      </c>
      <c r="BH74" s="52"/>
      <c r="BI74" s="52"/>
      <c r="BJ74" s="52"/>
      <c r="BK74" s="53"/>
    </row>
    <row r="75" spans="1:79" s="2" customFormat="1" ht="15" hidden="1" customHeight="1" x14ac:dyDescent="0.2">
      <c r="A75" s="54" t="s">
        <v>85</v>
      </c>
      <c r="B75" s="55"/>
      <c r="C75" s="55"/>
      <c r="D75" s="55"/>
      <c r="E75" s="56"/>
      <c r="F75" s="54" t="s">
        <v>78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54" t="s">
        <v>81</v>
      </c>
      <c r="Y75" s="55"/>
      <c r="Z75" s="55"/>
      <c r="AA75" s="55"/>
      <c r="AB75" s="56"/>
      <c r="AC75" s="54" t="s">
        <v>82</v>
      </c>
      <c r="AD75" s="55"/>
      <c r="AE75" s="55"/>
      <c r="AF75" s="55"/>
      <c r="AG75" s="56"/>
      <c r="AH75" s="54" t="s">
        <v>116</v>
      </c>
      <c r="AI75" s="55"/>
      <c r="AJ75" s="55"/>
      <c r="AK75" s="55"/>
      <c r="AL75" s="56"/>
      <c r="AM75" s="75" t="s">
        <v>218</v>
      </c>
      <c r="AN75" s="76"/>
      <c r="AO75" s="76"/>
      <c r="AP75" s="76"/>
      <c r="AQ75" s="77"/>
      <c r="AR75" s="54" t="s">
        <v>83</v>
      </c>
      <c r="AS75" s="55"/>
      <c r="AT75" s="55"/>
      <c r="AU75" s="55"/>
      <c r="AV75" s="56"/>
      <c r="AW75" s="54" t="s">
        <v>84</v>
      </c>
      <c r="AX75" s="55"/>
      <c r="AY75" s="55"/>
      <c r="AZ75" s="55"/>
      <c r="BA75" s="56"/>
      <c r="BB75" s="54" t="s">
        <v>117</v>
      </c>
      <c r="BC75" s="55"/>
      <c r="BD75" s="55"/>
      <c r="BE75" s="55"/>
      <c r="BF75" s="56"/>
      <c r="BG75" s="75" t="s">
        <v>218</v>
      </c>
      <c r="BH75" s="76"/>
      <c r="BI75" s="76"/>
      <c r="BJ75" s="76"/>
      <c r="BK75" s="77"/>
      <c r="CA75" t="s">
        <v>39</v>
      </c>
    </row>
    <row r="76" spans="1:79" s="9" customFormat="1" ht="12.75" customHeight="1" x14ac:dyDescent="0.2">
      <c r="A76" s="119"/>
      <c r="B76" s="117"/>
      <c r="C76" s="117"/>
      <c r="D76" s="117"/>
      <c r="E76" s="118"/>
      <c r="F76" s="119" t="s">
        <v>179</v>
      </c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8"/>
      <c r="X76" s="168"/>
      <c r="Y76" s="169"/>
      <c r="Z76" s="169"/>
      <c r="AA76" s="169"/>
      <c r="AB76" s="170"/>
      <c r="AC76" s="168"/>
      <c r="AD76" s="169"/>
      <c r="AE76" s="169"/>
      <c r="AF76" s="169"/>
      <c r="AG76" s="170"/>
      <c r="AH76" s="164"/>
      <c r="AI76" s="164"/>
      <c r="AJ76" s="164"/>
      <c r="AK76" s="164"/>
      <c r="AL76" s="164"/>
      <c r="AM76" s="164">
        <f>IF(ISNUMBER(X76),X76,0)+IF(ISNUMBER(AC76),AC76,0)</f>
        <v>0</v>
      </c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>
        <f>IF(ISNUMBER(AR76),AR76,0)+IF(ISNUMBER(AW76),AW76,0)</f>
        <v>0</v>
      </c>
      <c r="BH76" s="164"/>
      <c r="BI76" s="164"/>
      <c r="BJ76" s="164"/>
      <c r="BK76" s="164"/>
      <c r="CA76" s="9" t="s">
        <v>40</v>
      </c>
    </row>
    <row r="79" spans="1:79" ht="14.25" customHeight="1" x14ac:dyDescent="0.2">
      <c r="A79" s="67" t="s">
        <v>151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</row>
    <row r="80" spans="1:79" ht="14.25" customHeight="1" x14ac:dyDescent="0.2">
      <c r="A80" s="67" t="s">
        <v>308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</row>
    <row r="81" spans="1:79" ht="15" customHeight="1" x14ac:dyDescent="0.2">
      <c r="A81" s="78" t="s">
        <v>242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</row>
    <row r="82" spans="1:79" ht="23.1" customHeight="1" x14ac:dyDescent="0.2">
      <c r="A82" s="87" t="s">
        <v>7</v>
      </c>
      <c r="B82" s="88"/>
      <c r="C82" s="88"/>
      <c r="D82" s="87" t="s">
        <v>152</v>
      </c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9"/>
      <c r="U82" s="51" t="s">
        <v>243</v>
      </c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3"/>
      <c r="AN82" s="51" t="s">
        <v>244</v>
      </c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3"/>
      <c r="BG82" s="57" t="s">
        <v>245</v>
      </c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</row>
    <row r="83" spans="1:79" ht="52.5" customHeight="1" x14ac:dyDescent="0.2">
      <c r="A83" s="90"/>
      <c r="B83" s="91"/>
      <c r="C83" s="91"/>
      <c r="D83" s="90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2"/>
      <c r="U83" s="51" t="s">
        <v>5</v>
      </c>
      <c r="V83" s="52"/>
      <c r="W83" s="52"/>
      <c r="X83" s="52"/>
      <c r="Y83" s="53"/>
      <c r="Z83" s="51" t="s">
        <v>4</v>
      </c>
      <c r="AA83" s="52"/>
      <c r="AB83" s="52"/>
      <c r="AC83" s="52"/>
      <c r="AD83" s="53"/>
      <c r="AE83" s="71" t="s">
        <v>147</v>
      </c>
      <c r="AF83" s="72"/>
      <c r="AG83" s="72"/>
      <c r="AH83" s="73"/>
      <c r="AI83" s="51" t="s">
        <v>6</v>
      </c>
      <c r="AJ83" s="52"/>
      <c r="AK83" s="52"/>
      <c r="AL83" s="52"/>
      <c r="AM83" s="53"/>
      <c r="AN83" s="51" t="s">
        <v>5</v>
      </c>
      <c r="AO83" s="52"/>
      <c r="AP83" s="52"/>
      <c r="AQ83" s="52"/>
      <c r="AR83" s="53"/>
      <c r="AS83" s="51" t="s">
        <v>4</v>
      </c>
      <c r="AT83" s="52"/>
      <c r="AU83" s="52"/>
      <c r="AV83" s="52"/>
      <c r="AW83" s="53"/>
      <c r="AX83" s="71" t="s">
        <v>147</v>
      </c>
      <c r="AY83" s="72"/>
      <c r="AZ83" s="72"/>
      <c r="BA83" s="73"/>
      <c r="BB83" s="51" t="s">
        <v>118</v>
      </c>
      <c r="BC83" s="52"/>
      <c r="BD83" s="52"/>
      <c r="BE83" s="52"/>
      <c r="BF83" s="53"/>
      <c r="BG83" s="51" t="s">
        <v>5</v>
      </c>
      <c r="BH83" s="52"/>
      <c r="BI83" s="52"/>
      <c r="BJ83" s="52"/>
      <c r="BK83" s="53"/>
      <c r="BL83" s="57" t="s">
        <v>4</v>
      </c>
      <c r="BM83" s="57"/>
      <c r="BN83" s="57"/>
      <c r="BO83" s="57"/>
      <c r="BP83" s="57"/>
      <c r="BQ83" s="74" t="s">
        <v>147</v>
      </c>
      <c r="BR83" s="74"/>
      <c r="BS83" s="74"/>
      <c r="BT83" s="74"/>
      <c r="BU83" s="51" t="s">
        <v>119</v>
      </c>
      <c r="BV83" s="52"/>
      <c r="BW83" s="52"/>
      <c r="BX83" s="52"/>
      <c r="BY83" s="53"/>
    </row>
    <row r="84" spans="1:79" ht="15" customHeight="1" x14ac:dyDescent="0.2">
      <c r="A84" s="51">
        <v>1</v>
      </c>
      <c r="B84" s="52"/>
      <c r="C84" s="52"/>
      <c r="D84" s="51">
        <v>2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51">
        <v>3</v>
      </c>
      <c r="V84" s="52"/>
      <c r="W84" s="52"/>
      <c r="X84" s="52"/>
      <c r="Y84" s="53"/>
      <c r="Z84" s="51">
        <v>4</v>
      </c>
      <c r="AA84" s="52"/>
      <c r="AB84" s="52"/>
      <c r="AC84" s="52"/>
      <c r="AD84" s="53"/>
      <c r="AE84" s="51">
        <v>5</v>
      </c>
      <c r="AF84" s="52"/>
      <c r="AG84" s="52"/>
      <c r="AH84" s="53"/>
      <c r="AI84" s="51">
        <v>6</v>
      </c>
      <c r="AJ84" s="52"/>
      <c r="AK84" s="52"/>
      <c r="AL84" s="52"/>
      <c r="AM84" s="53"/>
      <c r="AN84" s="51">
        <v>7</v>
      </c>
      <c r="AO84" s="52"/>
      <c r="AP84" s="52"/>
      <c r="AQ84" s="52"/>
      <c r="AR84" s="53"/>
      <c r="AS84" s="51">
        <v>8</v>
      </c>
      <c r="AT84" s="52"/>
      <c r="AU84" s="52"/>
      <c r="AV84" s="52"/>
      <c r="AW84" s="53"/>
      <c r="AX84" s="57">
        <v>9</v>
      </c>
      <c r="AY84" s="57"/>
      <c r="AZ84" s="57"/>
      <c r="BA84" s="57"/>
      <c r="BB84" s="51">
        <v>10</v>
      </c>
      <c r="BC84" s="52"/>
      <c r="BD84" s="52"/>
      <c r="BE84" s="52"/>
      <c r="BF84" s="53"/>
      <c r="BG84" s="51">
        <v>11</v>
      </c>
      <c r="BH84" s="52"/>
      <c r="BI84" s="52"/>
      <c r="BJ84" s="52"/>
      <c r="BK84" s="53"/>
      <c r="BL84" s="57">
        <v>12</v>
      </c>
      <c r="BM84" s="57"/>
      <c r="BN84" s="57"/>
      <c r="BO84" s="57"/>
      <c r="BP84" s="57"/>
      <c r="BQ84" s="51">
        <v>13</v>
      </c>
      <c r="BR84" s="52"/>
      <c r="BS84" s="52"/>
      <c r="BT84" s="53"/>
      <c r="BU84" s="51">
        <v>14</v>
      </c>
      <c r="BV84" s="52"/>
      <c r="BW84" s="52"/>
      <c r="BX84" s="52"/>
      <c r="BY84" s="53"/>
    </row>
    <row r="85" spans="1:79" s="2" customFormat="1" ht="14.25" hidden="1" customHeight="1" x14ac:dyDescent="0.2">
      <c r="A85" s="54" t="s">
        <v>90</v>
      </c>
      <c r="B85" s="55"/>
      <c r="C85" s="55"/>
      <c r="D85" s="54" t="s">
        <v>78</v>
      </c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60" t="s">
        <v>86</v>
      </c>
      <c r="V85" s="60"/>
      <c r="W85" s="60"/>
      <c r="X85" s="60"/>
      <c r="Y85" s="60"/>
      <c r="Z85" s="60" t="s">
        <v>87</v>
      </c>
      <c r="AA85" s="60"/>
      <c r="AB85" s="60"/>
      <c r="AC85" s="60"/>
      <c r="AD85" s="60"/>
      <c r="AE85" s="60" t="s">
        <v>113</v>
      </c>
      <c r="AF85" s="60"/>
      <c r="AG85" s="60"/>
      <c r="AH85" s="60"/>
      <c r="AI85" s="69" t="s">
        <v>217</v>
      </c>
      <c r="AJ85" s="69"/>
      <c r="AK85" s="69"/>
      <c r="AL85" s="69"/>
      <c r="AM85" s="69"/>
      <c r="AN85" s="60" t="s">
        <v>88</v>
      </c>
      <c r="AO85" s="60"/>
      <c r="AP85" s="60"/>
      <c r="AQ85" s="60"/>
      <c r="AR85" s="60"/>
      <c r="AS85" s="60" t="s">
        <v>89</v>
      </c>
      <c r="AT85" s="60"/>
      <c r="AU85" s="60"/>
      <c r="AV85" s="60"/>
      <c r="AW85" s="60"/>
      <c r="AX85" s="60" t="s">
        <v>114</v>
      </c>
      <c r="AY85" s="60"/>
      <c r="AZ85" s="60"/>
      <c r="BA85" s="60"/>
      <c r="BB85" s="69" t="s">
        <v>217</v>
      </c>
      <c r="BC85" s="69"/>
      <c r="BD85" s="69"/>
      <c r="BE85" s="69"/>
      <c r="BF85" s="69"/>
      <c r="BG85" s="60" t="s">
        <v>79</v>
      </c>
      <c r="BH85" s="60"/>
      <c r="BI85" s="60"/>
      <c r="BJ85" s="60"/>
      <c r="BK85" s="60"/>
      <c r="BL85" s="60" t="s">
        <v>80</v>
      </c>
      <c r="BM85" s="60"/>
      <c r="BN85" s="60"/>
      <c r="BO85" s="60"/>
      <c r="BP85" s="60"/>
      <c r="BQ85" s="60" t="s">
        <v>115</v>
      </c>
      <c r="BR85" s="60"/>
      <c r="BS85" s="60"/>
      <c r="BT85" s="60"/>
      <c r="BU85" s="69" t="s">
        <v>217</v>
      </c>
      <c r="BV85" s="69"/>
      <c r="BW85" s="69"/>
      <c r="BX85" s="69"/>
      <c r="BY85" s="69"/>
      <c r="CA85" t="s">
        <v>41</v>
      </c>
    </row>
    <row r="86" spans="1:79" s="137" customFormat="1" ht="12.75" customHeight="1" x14ac:dyDescent="0.2">
      <c r="A86" s="157">
        <v>1</v>
      </c>
      <c r="B86" s="158"/>
      <c r="C86" s="158"/>
      <c r="D86" s="131" t="s">
        <v>332</v>
      </c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3"/>
      <c r="U86" s="161">
        <v>0</v>
      </c>
      <c r="V86" s="162"/>
      <c r="W86" s="162"/>
      <c r="X86" s="162"/>
      <c r="Y86" s="163"/>
      <c r="Z86" s="161">
        <v>0</v>
      </c>
      <c r="AA86" s="162"/>
      <c r="AB86" s="162"/>
      <c r="AC86" s="162"/>
      <c r="AD86" s="163"/>
      <c r="AE86" s="161">
        <v>0</v>
      </c>
      <c r="AF86" s="162"/>
      <c r="AG86" s="162"/>
      <c r="AH86" s="163"/>
      <c r="AI86" s="161">
        <f>IF(ISNUMBER(U86),U86,0)+IF(ISNUMBER(Z86),Z86,0)</f>
        <v>0</v>
      </c>
      <c r="AJ86" s="162"/>
      <c r="AK86" s="162"/>
      <c r="AL86" s="162"/>
      <c r="AM86" s="163"/>
      <c r="AN86" s="161">
        <v>430000</v>
      </c>
      <c r="AO86" s="162"/>
      <c r="AP86" s="162"/>
      <c r="AQ86" s="162"/>
      <c r="AR86" s="163"/>
      <c r="AS86" s="161">
        <v>0</v>
      </c>
      <c r="AT86" s="162"/>
      <c r="AU86" s="162"/>
      <c r="AV86" s="162"/>
      <c r="AW86" s="163"/>
      <c r="AX86" s="161">
        <v>0</v>
      </c>
      <c r="AY86" s="162"/>
      <c r="AZ86" s="162"/>
      <c r="BA86" s="163"/>
      <c r="BB86" s="161">
        <f>IF(ISNUMBER(AN86),AN86,0)+IF(ISNUMBER(AS86),AS86,0)</f>
        <v>430000</v>
      </c>
      <c r="BC86" s="162"/>
      <c r="BD86" s="162"/>
      <c r="BE86" s="162"/>
      <c r="BF86" s="163"/>
      <c r="BG86" s="161">
        <v>967000</v>
      </c>
      <c r="BH86" s="162"/>
      <c r="BI86" s="162"/>
      <c r="BJ86" s="162"/>
      <c r="BK86" s="163"/>
      <c r="BL86" s="161">
        <v>0</v>
      </c>
      <c r="BM86" s="162"/>
      <c r="BN86" s="162"/>
      <c r="BO86" s="162"/>
      <c r="BP86" s="163"/>
      <c r="BQ86" s="161">
        <v>0</v>
      </c>
      <c r="BR86" s="162"/>
      <c r="BS86" s="162"/>
      <c r="BT86" s="163"/>
      <c r="BU86" s="161">
        <f>IF(ISNUMBER(BG86),BG86,0)+IF(ISNUMBER(BL86),BL86,0)</f>
        <v>967000</v>
      </c>
      <c r="BV86" s="162"/>
      <c r="BW86" s="162"/>
      <c r="BX86" s="162"/>
      <c r="BY86" s="163"/>
      <c r="CA86" s="137" t="s">
        <v>42</v>
      </c>
    </row>
    <row r="87" spans="1:79" s="9" customFormat="1" ht="12.75" customHeight="1" x14ac:dyDescent="0.2">
      <c r="A87" s="119"/>
      <c r="B87" s="117"/>
      <c r="C87" s="117"/>
      <c r="D87" s="138" t="s">
        <v>179</v>
      </c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40"/>
      <c r="U87" s="165">
        <v>0</v>
      </c>
      <c r="V87" s="166"/>
      <c r="W87" s="166"/>
      <c r="X87" s="166"/>
      <c r="Y87" s="167"/>
      <c r="Z87" s="165">
        <v>0</v>
      </c>
      <c r="AA87" s="166"/>
      <c r="AB87" s="166"/>
      <c r="AC87" s="166"/>
      <c r="AD87" s="167"/>
      <c r="AE87" s="165">
        <v>0</v>
      </c>
      <c r="AF87" s="166"/>
      <c r="AG87" s="166"/>
      <c r="AH87" s="167"/>
      <c r="AI87" s="165">
        <f>IF(ISNUMBER(U87),U87,0)+IF(ISNUMBER(Z87),Z87,0)</f>
        <v>0</v>
      </c>
      <c r="AJ87" s="166"/>
      <c r="AK87" s="166"/>
      <c r="AL87" s="166"/>
      <c r="AM87" s="167"/>
      <c r="AN87" s="165">
        <v>430000</v>
      </c>
      <c r="AO87" s="166"/>
      <c r="AP87" s="166"/>
      <c r="AQ87" s="166"/>
      <c r="AR87" s="167"/>
      <c r="AS87" s="165">
        <v>0</v>
      </c>
      <c r="AT87" s="166"/>
      <c r="AU87" s="166"/>
      <c r="AV87" s="166"/>
      <c r="AW87" s="167"/>
      <c r="AX87" s="165">
        <v>0</v>
      </c>
      <c r="AY87" s="166"/>
      <c r="AZ87" s="166"/>
      <c r="BA87" s="167"/>
      <c r="BB87" s="165">
        <f>IF(ISNUMBER(AN87),AN87,0)+IF(ISNUMBER(AS87),AS87,0)</f>
        <v>430000</v>
      </c>
      <c r="BC87" s="166"/>
      <c r="BD87" s="166"/>
      <c r="BE87" s="166"/>
      <c r="BF87" s="167"/>
      <c r="BG87" s="165">
        <v>967000</v>
      </c>
      <c r="BH87" s="166"/>
      <c r="BI87" s="166"/>
      <c r="BJ87" s="166"/>
      <c r="BK87" s="167"/>
      <c r="BL87" s="165">
        <v>0</v>
      </c>
      <c r="BM87" s="166"/>
      <c r="BN87" s="166"/>
      <c r="BO87" s="166"/>
      <c r="BP87" s="167"/>
      <c r="BQ87" s="165">
        <v>0</v>
      </c>
      <c r="BR87" s="166"/>
      <c r="BS87" s="166"/>
      <c r="BT87" s="167"/>
      <c r="BU87" s="165">
        <f>IF(ISNUMBER(BG87),BG87,0)+IF(ISNUMBER(BL87),BL87,0)</f>
        <v>967000</v>
      </c>
      <c r="BV87" s="166"/>
      <c r="BW87" s="166"/>
      <c r="BX87" s="166"/>
      <c r="BY87" s="167"/>
    </row>
    <row r="89" spans="1:79" ht="14.25" customHeight="1" x14ac:dyDescent="0.2">
      <c r="A89" s="67" t="s">
        <v>321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</row>
    <row r="90" spans="1:79" ht="15" customHeight="1" x14ac:dyDescent="0.2">
      <c r="A90" s="70" t="s">
        <v>242</v>
      </c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</row>
    <row r="91" spans="1:79" ht="23.1" customHeight="1" x14ac:dyDescent="0.2">
      <c r="A91" s="87" t="s">
        <v>7</v>
      </c>
      <c r="B91" s="88"/>
      <c r="C91" s="88"/>
      <c r="D91" s="87" t="s">
        <v>152</v>
      </c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9"/>
      <c r="U91" s="57" t="s">
        <v>246</v>
      </c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 t="s">
        <v>248</v>
      </c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</row>
    <row r="92" spans="1:79" ht="54" customHeight="1" x14ac:dyDescent="0.2">
      <c r="A92" s="90"/>
      <c r="B92" s="91"/>
      <c r="C92" s="91"/>
      <c r="D92" s="90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2"/>
      <c r="U92" s="51" t="s">
        <v>5</v>
      </c>
      <c r="V92" s="52"/>
      <c r="W92" s="52"/>
      <c r="X92" s="52"/>
      <c r="Y92" s="53"/>
      <c r="Z92" s="51" t="s">
        <v>4</v>
      </c>
      <c r="AA92" s="52"/>
      <c r="AB92" s="52"/>
      <c r="AC92" s="52"/>
      <c r="AD92" s="53"/>
      <c r="AE92" s="71" t="s">
        <v>147</v>
      </c>
      <c r="AF92" s="72"/>
      <c r="AG92" s="72"/>
      <c r="AH92" s="72"/>
      <c r="AI92" s="73"/>
      <c r="AJ92" s="51" t="s">
        <v>6</v>
      </c>
      <c r="AK92" s="52"/>
      <c r="AL92" s="52"/>
      <c r="AM92" s="52"/>
      <c r="AN92" s="53"/>
      <c r="AO92" s="51" t="s">
        <v>5</v>
      </c>
      <c r="AP92" s="52"/>
      <c r="AQ92" s="52"/>
      <c r="AR92" s="52"/>
      <c r="AS92" s="53"/>
      <c r="AT92" s="51" t="s">
        <v>4</v>
      </c>
      <c r="AU92" s="52"/>
      <c r="AV92" s="52"/>
      <c r="AW92" s="52"/>
      <c r="AX92" s="53"/>
      <c r="AY92" s="71" t="s">
        <v>147</v>
      </c>
      <c r="AZ92" s="72"/>
      <c r="BA92" s="72"/>
      <c r="BB92" s="72"/>
      <c r="BC92" s="73"/>
      <c r="BD92" s="57" t="s">
        <v>118</v>
      </c>
      <c r="BE92" s="57"/>
      <c r="BF92" s="57"/>
      <c r="BG92" s="57"/>
      <c r="BH92" s="57"/>
    </row>
    <row r="93" spans="1:79" ht="15" customHeight="1" x14ac:dyDescent="0.2">
      <c r="A93" s="51" t="s">
        <v>216</v>
      </c>
      <c r="B93" s="52"/>
      <c r="C93" s="52"/>
      <c r="D93" s="51">
        <v>2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3"/>
      <c r="U93" s="51">
        <v>3</v>
      </c>
      <c r="V93" s="52"/>
      <c r="W93" s="52"/>
      <c r="X93" s="52"/>
      <c r="Y93" s="53"/>
      <c r="Z93" s="51">
        <v>4</v>
      </c>
      <c r="AA93" s="52"/>
      <c r="AB93" s="52"/>
      <c r="AC93" s="52"/>
      <c r="AD93" s="53"/>
      <c r="AE93" s="51">
        <v>5</v>
      </c>
      <c r="AF93" s="52"/>
      <c r="AG93" s="52"/>
      <c r="AH93" s="52"/>
      <c r="AI93" s="53"/>
      <c r="AJ93" s="51">
        <v>6</v>
      </c>
      <c r="AK93" s="52"/>
      <c r="AL93" s="52"/>
      <c r="AM93" s="52"/>
      <c r="AN93" s="53"/>
      <c r="AO93" s="51">
        <v>7</v>
      </c>
      <c r="AP93" s="52"/>
      <c r="AQ93" s="52"/>
      <c r="AR93" s="52"/>
      <c r="AS93" s="53"/>
      <c r="AT93" s="51">
        <v>8</v>
      </c>
      <c r="AU93" s="52"/>
      <c r="AV93" s="52"/>
      <c r="AW93" s="52"/>
      <c r="AX93" s="53"/>
      <c r="AY93" s="51">
        <v>9</v>
      </c>
      <c r="AZ93" s="52"/>
      <c r="BA93" s="52"/>
      <c r="BB93" s="52"/>
      <c r="BC93" s="53"/>
      <c r="BD93" s="51">
        <v>10</v>
      </c>
      <c r="BE93" s="52"/>
      <c r="BF93" s="52"/>
      <c r="BG93" s="52"/>
      <c r="BH93" s="53"/>
    </row>
    <row r="94" spans="1:79" s="2" customFormat="1" ht="12.75" hidden="1" customHeight="1" x14ac:dyDescent="0.2">
      <c r="A94" s="54" t="s">
        <v>90</v>
      </c>
      <c r="B94" s="55"/>
      <c r="C94" s="55"/>
      <c r="D94" s="54" t="s">
        <v>78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54" t="s">
        <v>81</v>
      </c>
      <c r="V94" s="55"/>
      <c r="W94" s="55"/>
      <c r="X94" s="55"/>
      <c r="Y94" s="56"/>
      <c r="Z94" s="54" t="s">
        <v>82</v>
      </c>
      <c r="AA94" s="55"/>
      <c r="AB94" s="55"/>
      <c r="AC94" s="55"/>
      <c r="AD94" s="56"/>
      <c r="AE94" s="54" t="s">
        <v>116</v>
      </c>
      <c r="AF94" s="55"/>
      <c r="AG94" s="55"/>
      <c r="AH94" s="55"/>
      <c r="AI94" s="56"/>
      <c r="AJ94" s="75" t="s">
        <v>218</v>
      </c>
      <c r="AK94" s="76"/>
      <c r="AL94" s="76"/>
      <c r="AM94" s="76"/>
      <c r="AN94" s="77"/>
      <c r="AO94" s="54" t="s">
        <v>83</v>
      </c>
      <c r="AP94" s="55"/>
      <c r="AQ94" s="55"/>
      <c r="AR94" s="55"/>
      <c r="AS94" s="56"/>
      <c r="AT94" s="54" t="s">
        <v>84</v>
      </c>
      <c r="AU94" s="55"/>
      <c r="AV94" s="55"/>
      <c r="AW94" s="55"/>
      <c r="AX94" s="56"/>
      <c r="AY94" s="54" t="s">
        <v>117</v>
      </c>
      <c r="AZ94" s="55"/>
      <c r="BA94" s="55"/>
      <c r="BB94" s="55"/>
      <c r="BC94" s="56"/>
      <c r="BD94" s="69" t="s">
        <v>218</v>
      </c>
      <c r="BE94" s="69"/>
      <c r="BF94" s="69"/>
      <c r="BG94" s="69"/>
      <c r="BH94" s="69"/>
      <c r="CA94" s="2" t="s">
        <v>43</v>
      </c>
    </row>
    <row r="95" spans="1:79" s="137" customFormat="1" ht="12.75" customHeight="1" x14ac:dyDescent="0.2">
      <c r="A95" s="157">
        <v>1</v>
      </c>
      <c r="B95" s="158"/>
      <c r="C95" s="158"/>
      <c r="D95" s="131" t="s">
        <v>332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3"/>
      <c r="U95" s="161">
        <v>1000000</v>
      </c>
      <c r="V95" s="162"/>
      <c r="W95" s="162"/>
      <c r="X95" s="162"/>
      <c r="Y95" s="163"/>
      <c r="Z95" s="161">
        <v>0</v>
      </c>
      <c r="AA95" s="162"/>
      <c r="AB95" s="162"/>
      <c r="AC95" s="162"/>
      <c r="AD95" s="163"/>
      <c r="AE95" s="160">
        <v>0</v>
      </c>
      <c r="AF95" s="160"/>
      <c r="AG95" s="160"/>
      <c r="AH95" s="160"/>
      <c r="AI95" s="160"/>
      <c r="AJ95" s="171">
        <f>IF(ISNUMBER(U95),U95,0)+IF(ISNUMBER(Z95),Z95,0)</f>
        <v>1000000</v>
      </c>
      <c r="AK95" s="171"/>
      <c r="AL95" s="171"/>
      <c r="AM95" s="171"/>
      <c r="AN95" s="171"/>
      <c r="AO95" s="160">
        <v>1000000</v>
      </c>
      <c r="AP95" s="160"/>
      <c r="AQ95" s="160"/>
      <c r="AR95" s="160"/>
      <c r="AS95" s="160"/>
      <c r="AT95" s="171">
        <v>0</v>
      </c>
      <c r="AU95" s="171"/>
      <c r="AV95" s="171"/>
      <c r="AW95" s="171"/>
      <c r="AX95" s="171"/>
      <c r="AY95" s="160">
        <v>0</v>
      </c>
      <c r="AZ95" s="160"/>
      <c r="BA95" s="160"/>
      <c r="BB95" s="160"/>
      <c r="BC95" s="160"/>
      <c r="BD95" s="171">
        <f>IF(ISNUMBER(AO95),AO95,0)+IF(ISNUMBER(AT95),AT95,0)</f>
        <v>1000000</v>
      </c>
      <c r="BE95" s="171"/>
      <c r="BF95" s="171"/>
      <c r="BG95" s="171"/>
      <c r="BH95" s="171"/>
      <c r="CA95" s="137" t="s">
        <v>44</v>
      </c>
    </row>
    <row r="96" spans="1:79" s="9" customFormat="1" ht="12.75" customHeight="1" x14ac:dyDescent="0.2">
      <c r="A96" s="119"/>
      <c r="B96" s="117"/>
      <c r="C96" s="117"/>
      <c r="D96" s="138" t="s">
        <v>179</v>
      </c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40"/>
      <c r="U96" s="165">
        <v>1000000</v>
      </c>
      <c r="V96" s="166"/>
      <c r="W96" s="166"/>
      <c r="X96" s="166"/>
      <c r="Y96" s="167"/>
      <c r="Z96" s="165">
        <v>0</v>
      </c>
      <c r="AA96" s="166"/>
      <c r="AB96" s="166"/>
      <c r="AC96" s="166"/>
      <c r="AD96" s="167"/>
      <c r="AE96" s="164">
        <v>0</v>
      </c>
      <c r="AF96" s="164"/>
      <c r="AG96" s="164"/>
      <c r="AH96" s="164"/>
      <c r="AI96" s="164"/>
      <c r="AJ96" s="120">
        <f>IF(ISNUMBER(U96),U96,0)+IF(ISNUMBER(Z96),Z96,0)</f>
        <v>1000000</v>
      </c>
      <c r="AK96" s="120"/>
      <c r="AL96" s="120"/>
      <c r="AM96" s="120"/>
      <c r="AN96" s="120"/>
      <c r="AO96" s="164">
        <v>1000000</v>
      </c>
      <c r="AP96" s="164"/>
      <c r="AQ96" s="164"/>
      <c r="AR96" s="164"/>
      <c r="AS96" s="164"/>
      <c r="AT96" s="120">
        <v>0</v>
      </c>
      <c r="AU96" s="120"/>
      <c r="AV96" s="120"/>
      <c r="AW96" s="120"/>
      <c r="AX96" s="120"/>
      <c r="AY96" s="164">
        <v>0</v>
      </c>
      <c r="AZ96" s="164"/>
      <c r="BA96" s="164"/>
      <c r="BB96" s="164"/>
      <c r="BC96" s="164"/>
      <c r="BD96" s="120">
        <f>IF(ISNUMBER(AO96),AO96,0)+IF(ISNUMBER(AT96),AT96,0)</f>
        <v>1000000</v>
      </c>
      <c r="BE96" s="120"/>
      <c r="BF96" s="120"/>
      <c r="BG96" s="120"/>
      <c r="BH96" s="120"/>
    </row>
    <row r="97" spans="1:79" s="8" customFormat="1" ht="12.75" customHeight="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</row>
    <row r="99" spans="1:79" ht="14.25" customHeight="1" x14ac:dyDescent="0.2">
      <c r="A99" s="67" t="s">
        <v>184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</row>
    <row r="100" spans="1:79" ht="14.25" customHeight="1" x14ac:dyDescent="0.2">
      <c r="A100" s="67" t="s">
        <v>309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67"/>
    </row>
    <row r="101" spans="1:79" ht="23.1" customHeight="1" x14ac:dyDescent="0.2">
      <c r="A101" s="87" t="s">
        <v>7</v>
      </c>
      <c r="B101" s="88"/>
      <c r="C101" s="88"/>
      <c r="D101" s="57" t="s">
        <v>10</v>
      </c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 t="s">
        <v>9</v>
      </c>
      <c r="R101" s="57"/>
      <c r="S101" s="57"/>
      <c r="T101" s="57"/>
      <c r="U101" s="57"/>
      <c r="V101" s="57" t="s">
        <v>8</v>
      </c>
      <c r="W101" s="57"/>
      <c r="X101" s="57"/>
      <c r="Y101" s="57"/>
      <c r="Z101" s="57"/>
      <c r="AA101" s="57"/>
      <c r="AB101" s="57"/>
      <c r="AC101" s="57"/>
      <c r="AD101" s="57"/>
      <c r="AE101" s="57"/>
      <c r="AF101" s="51" t="s">
        <v>243</v>
      </c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3"/>
      <c r="AU101" s="51" t="s">
        <v>244</v>
      </c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3"/>
      <c r="BJ101" s="51" t="s">
        <v>245</v>
      </c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3"/>
    </row>
    <row r="102" spans="1:79" ht="32.25" customHeight="1" x14ac:dyDescent="0.2">
      <c r="A102" s="90"/>
      <c r="B102" s="91"/>
      <c r="C102" s="91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 t="s">
        <v>5</v>
      </c>
      <c r="AG102" s="57"/>
      <c r="AH102" s="57"/>
      <c r="AI102" s="57"/>
      <c r="AJ102" s="57"/>
      <c r="AK102" s="57" t="s">
        <v>4</v>
      </c>
      <c r="AL102" s="57"/>
      <c r="AM102" s="57"/>
      <c r="AN102" s="57"/>
      <c r="AO102" s="57"/>
      <c r="AP102" s="57" t="s">
        <v>154</v>
      </c>
      <c r="AQ102" s="57"/>
      <c r="AR102" s="57"/>
      <c r="AS102" s="57"/>
      <c r="AT102" s="57"/>
      <c r="AU102" s="57" t="s">
        <v>5</v>
      </c>
      <c r="AV102" s="57"/>
      <c r="AW102" s="57"/>
      <c r="AX102" s="57"/>
      <c r="AY102" s="57"/>
      <c r="AZ102" s="57" t="s">
        <v>4</v>
      </c>
      <c r="BA102" s="57"/>
      <c r="BB102" s="57"/>
      <c r="BC102" s="57"/>
      <c r="BD102" s="57"/>
      <c r="BE102" s="57" t="s">
        <v>112</v>
      </c>
      <c r="BF102" s="57"/>
      <c r="BG102" s="57"/>
      <c r="BH102" s="57"/>
      <c r="BI102" s="57"/>
      <c r="BJ102" s="57" t="s">
        <v>5</v>
      </c>
      <c r="BK102" s="57"/>
      <c r="BL102" s="57"/>
      <c r="BM102" s="57"/>
      <c r="BN102" s="57"/>
      <c r="BO102" s="57" t="s">
        <v>4</v>
      </c>
      <c r="BP102" s="57"/>
      <c r="BQ102" s="57"/>
      <c r="BR102" s="57"/>
      <c r="BS102" s="57"/>
      <c r="BT102" s="57" t="s">
        <v>119</v>
      </c>
      <c r="BU102" s="57"/>
      <c r="BV102" s="57"/>
      <c r="BW102" s="57"/>
      <c r="BX102" s="57"/>
    </row>
    <row r="103" spans="1:79" ht="15" customHeight="1" x14ac:dyDescent="0.2">
      <c r="A103" s="51">
        <v>1</v>
      </c>
      <c r="B103" s="52"/>
      <c r="C103" s="52"/>
      <c r="D103" s="57">
        <v>2</v>
      </c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>
        <v>3</v>
      </c>
      <c r="R103" s="57"/>
      <c r="S103" s="57"/>
      <c r="T103" s="57"/>
      <c r="U103" s="57"/>
      <c r="V103" s="57">
        <v>4</v>
      </c>
      <c r="W103" s="57"/>
      <c r="X103" s="57"/>
      <c r="Y103" s="57"/>
      <c r="Z103" s="57"/>
      <c r="AA103" s="57"/>
      <c r="AB103" s="57"/>
      <c r="AC103" s="57"/>
      <c r="AD103" s="57"/>
      <c r="AE103" s="57"/>
      <c r="AF103" s="57">
        <v>5</v>
      </c>
      <c r="AG103" s="57"/>
      <c r="AH103" s="57"/>
      <c r="AI103" s="57"/>
      <c r="AJ103" s="57"/>
      <c r="AK103" s="57">
        <v>6</v>
      </c>
      <c r="AL103" s="57"/>
      <c r="AM103" s="57"/>
      <c r="AN103" s="57"/>
      <c r="AO103" s="57"/>
      <c r="AP103" s="57">
        <v>7</v>
      </c>
      <c r="AQ103" s="57"/>
      <c r="AR103" s="57"/>
      <c r="AS103" s="57"/>
      <c r="AT103" s="57"/>
      <c r="AU103" s="57">
        <v>8</v>
      </c>
      <c r="AV103" s="57"/>
      <c r="AW103" s="57"/>
      <c r="AX103" s="57"/>
      <c r="AY103" s="57"/>
      <c r="AZ103" s="57">
        <v>9</v>
      </c>
      <c r="BA103" s="57"/>
      <c r="BB103" s="57"/>
      <c r="BC103" s="57"/>
      <c r="BD103" s="57"/>
      <c r="BE103" s="57">
        <v>10</v>
      </c>
      <c r="BF103" s="57"/>
      <c r="BG103" s="57"/>
      <c r="BH103" s="57"/>
      <c r="BI103" s="57"/>
      <c r="BJ103" s="57">
        <v>11</v>
      </c>
      <c r="BK103" s="57"/>
      <c r="BL103" s="57"/>
      <c r="BM103" s="57"/>
      <c r="BN103" s="57"/>
      <c r="BO103" s="57">
        <v>12</v>
      </c>
      <c r="BP103" s="57"/>
      <c r="BQ103" s="57"/>
      <c r="BR103" s="57"/>
      <c r="BS103" s="57"/>
      <c r="BT103" s="57">
        <v>13</v>
      </c>
      <c r="BU103" s="57"/>
      <c r="BV103" s="57"/>
      <c r="BW103" s="57"/>
      <c r="BX103" s="57"/>
    </row>
    <row r="104" spans="1:79" ht="10.5" hidden="1" customHeight="1" x14ac:dyDescent="0.2">
      <c r="A104" s="54" t="s">
        <v>187</v>
      </c>
      <c r="B104" s="55"/>
      <c r="C104" s="55"/>
      <c r="D104" s="57" t="s">
        <v>78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 t="s">
        <v>91</v>
      </c>
      <c r="R104" s="57"/>
      <c r="S104" s="57"/>
      <c r="T104" s="57"/>
      <c r="U104" s="57"/>
      <c r="V104" s="57" t="s">
        <v>92</v>
      </c>
      <c r="W104" s="57"/>
      <c r="X104" s="57"/>
      <c r="Y104" s="57"/>
      <c r="Z104" s="57"/>
      <c r="AA104" s="57"/>
      <c r="AB104" s="57"/>
      <c r="AC104" s="57"/>
      <c r="AD104" s="57"/>
      <c r="AE104" s="57"/>
      <c r="AF104" s="60" t="s">
        <v>139</v>
      </c>
      <c r="AG104" s="60"/>
      <c r="AH104" s="60"/>
      <c r="AI104" s="60"/>
      <c r="AJ104" s="60"/>
      <c r="AK104" s="59" t="s">
        <v>140</v>
      </c>
      <c r="AL104" s="59"/>
      <c r="AM104" s="59"/>
      <c r="AN104" s="59"/>
      <c r="AO104" s="59"/>
      <c r="AP104" s="69" t="s">
        <v>153</v>
      </c>
      <c r="AQ104" s="69"/>
      <c r="AR104" s="69"/>
      <c r="AS104" s="69"/>
      <c r="AT104" s="69"/>
      <c r="AU104" s="60" t="s">
        <v>141</v>
      </c>
      <c r="AV104" s="60"/>
      <c r="AW104" s="60"/>
      <c r="AX104" s="60"/>
      <c r="AY104" s="60"/>
      <c r="AZ104" s="59" t="s">
        <v>142</v>
      </c>
      <c r="BA104" s="59"/>
      <c r="BB104" s="59"/>
      <c r="BC104" s="59"/>
      <c r="BD104" s="59"/>
      <c r="BE104" s="69" t="s">
        <v>153</v>
      </c>
      <c r="BF104" s="69"/>
      <c r="BG104" s="69"/>
      <c r="BH104" s="69"/>
      <c r="BI104" s="69"/>
      <c r="BJ104" s="60" t="s">
        <v>133</v>
      </c>
      <c r="BK104" s="60"/>
      <c r="BL104" s="60"/>
      <c r="BM104" s="60"/>
      <c r="BN104" s="60"/>
      <c r="BO104" s="59" t="s">
        <v>134</v>
      </c>
      <c r="BP104" s="59"/>
      <c r="BQ104" s="59"/>
      <c r="BR104" s="59"/>
      <c r="BS104" s="59"/>
      <c r="BT104" s="69" t="s">
        <v>153</v>
      </c>
      <c r="BU104" s="69"/>
      <c r="BV104" s="69"/>
      <c r="BW104" s="69"/>
      <c r="BX104" s="69"/>
      <c r="CA104" t="s">
        <v>45</v>
      </c>
    </row>
    <row r="105" spans="1:79" s="7" customFormat="1" ht="15" customHeight="1" x14ac:dyDescent="0.2">
      <c r="A105" s="54"/>
      <c r="B105" s="55"/>
      <c r="C105" s="55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CA105" s="7" t="s">
        <v>46</v>
      </c>
    </row>
    <row r="107" spans="1:79" ht="14.25" customHeight="1" x14ac:dyDescent="0.2">
      <c r="A107" s="67" t="s">
        <v>322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</row>
    <row r="108" spans="1:79" ht="23.1" customHeight="1" x14ac:dyDescent="0.2">
      <c r="A108" s="87" t="s">
        <v>7</v>
      </c>
      <c r="B108" s="88"/>
      <c r="C108" s="88"/>
      <c r="D108" s="57" t="s">
        <v>10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 t="s">
        <v>9</v>
      </c>
      <c r="R108" s="57"/>
      <c r="S108" s="57"/>
      <c r="T108" s="57"/>
      <c r="U108" s="57"/>
      <c r="V108" s="57" t="s">
        <v>8</v>
      </c>
      <c r="W108" s="57"/>
      <c r="X108" s="57"/>
      <c r="Y108" s="57"/>
      <c r="Z108" s="57"/>
      <c r="AA108" s="57"/>
      <c r="AB108" s="57"/>
      <c r="AC108" s="57"/>
      <c r="AD108" s="57"/>
      <c r="AE108" s="57"/>
      <c r="AF108" s="51" t="s">
        <v>246</v>
      </c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3"/>
      <c r="AU108" s="51" t="s">
        <v>248</v>
      </c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3"/>
    </row>
    <row r="109" spans="1:79" ht="28.5" customHeight="1" x14ac:dyDescent="0.2">
      <c r="A109" s="90"/>
      <c r="B109" s="91"/>
      <c r="C109" s="91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 t="s">
        <v>5</v>
      </c>
      <c r="AG109" s="57"/>
      <c r="AH109" s="57"/>
      <c r="AI109" s="57"/>
      <c r="AJ109" s="57"/>
      <c r="AK109" s="57" t="s">
        <v>4</v>
      </c>
      <c r="AL109" s="57"/>
      <c r="AM109" s="57"/>
      <c r="AN109" s="57"/>
      <c r="AO109" s="57"/>
      <c r="AP109" s="57" t="s">
        <v>154</v>
      </c>
      <c r="AQ109" s="57"/>
      <c r="AR109" s="57"/>
      <c r="AS109" s="57"/>
      <c r="AT109" s="57"/>
      <c r="AU109" s="57" t="s">
        <v>5</v>
      </c>
      <c r="AV109" s="57"/>
      <c r="AW109" s="57"/>
      <c r="AX109" s="57"/>
      <c r="AY109" s="57"/>
      <c r="AZ109" s="57" t="s">
        <v>4</v>
      </c>
      <c r="BA109" s="57"/>
      <c r="BB109" s="57"/>
      <c r="BC109" s="57"/>
      <c r="BD109" s="57"/>
      <c r="BE109" s="57" t="s">
        <v>112</v>
      </c>
      <c r="BF109" s="57"/>
      <c r="BG109" s="57"/>
      <c r="BH109" s="57"/>
      <c r="BI109" s="57"/>
    </row>
    <row r="110" spans="1:79" ht="15" customHeight="1" x14ac:dyDescent="0.2">
      <c r="A110" s="51">
        <v>1</v>
      </c>
      <c r="B110" s="52"/>
      <c r="C110" s="52"/>
      <c r="D110" s="57">
        <v>2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>
        <v>3</v>
      </c>
      <c r="R110" s="57"/>
      <c r="S110" s="57"/>
      <c r="T110" s="57"/>
      <c r="U110" s="57"/>
      <c r="V110" s="57">
        <v>4</v>
      </c>
      <c r="W110" s="57"/>
      <c r="X110" s="57"/>
      <c r="Y110" s="57"/>
      <c r="Z110" s="57"/>
      <c r="AA110" s="57"/>
      <c r="AB110" s="57"/>
      <c r="AC110" s="57"/>
      <c r="AD110" s="57"/>
      <c r="AE110" s="57"/>
      <c r="AF110" s="57">
        <v>5</v>
      </c>
      <c r="AG110" s="57"/>
      <c r="AH110" s="57"/>
      <c r="AI110" s="57"/>
      <c r="AJ110" s="57"/>
      <c r="AK110" s="57">
        <v>6</v>
      </c>
      <c r="AL110" s="57"/>
      <c r="AM110" s="57"/>
      <c r="AN110" s="57"/>
      <c r="AO110" s="57"/>
      <c r="AP110" s="57">
        <v>7</v>
      </c>
      <c r="AQ110" s="57"/>
      <c r="AR110" s="57"/>
      <c r="AS110" s="57"/>
      <c r="AT110" s="57"/>
      <c r="AU110" s="57">
        <v>8</v>
      </c>
      <c r="AV110" s="57"/>
      <c r="AW110" s="57"/>
      <c r="AX110" s="57"/>
      <c r="AY110" s="57"/>
      <c r="AZ110" s="57">
        <v>9</v>
      </c>
      <c r="BA110" s="57"/>
      <c r="BB110" s="57"/>
      <c r="BC110" s="57"/>
      <c r="BD110" s="57"/>
      <c r="BE110" s="57">
        <v>10</v>
      </c>
      <c r="BF110" s="57"/>
      <c r="BG110" s="57"/>
      <c r="BH110" s="57"/>
      <c r="BI110" s="57"/>
    </row>
    <row r="111" spans="1:79" ht="15.75" hidden="1" customHeight="1" x14ac:dyDescent="0.2">
      <c r="A111" s="54" t="s">
        <v>187</v>
      </c>
      <c r="B111" s="55"/>
      <c r="C111" s="55"/>
      <c r="D111" s="57" t="s">
        <v>78</v>
      </c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 t="s">
        <v>91</v>
      </c>
      <c r="R111" s="57"/>
      <c r="S111" s="57"/>
      <c r="T111" s="57"/>
      <c r="U111" s="57"/>
      <c r="V111" s="57" t="s">
        <v>92</v>
      </c>
      <c r="W111" s="57"/>
      <c r="X111" s="57"/>
      <c r="Y111" s="57"/>
      <c r="Z111" s="57"/>
      <c r="AA111" s="57"/>
      <c r="AB111" s="57"/>
      <c r="AC111" s="57"/>
      <c r="AD111" s="57"/>
      <c r="AE111" s="57"/>
      <c r="AF111" s="60" t="s">
        <v>135</v>
      </c>
      <c r="AG111" s="60"/>
      <c r="AH111" s="60"/>
      <c r="AI111" s="60"/>
      <c r="AJ111" s="60"/>
      <c r="AK111" s="59" t="s">
        <v>136</v>
      </c>
      <c r="AL111" s="59"/>
      <c r="AM111" s="59"/>
      <c r="AN111" s="59"/>
      <c r="AO111" s="59"/>
      <c r="AP111" s="69" t="s">
        <v>153</v>
      </c>
      <c r="AQ111" s="69"/>
      <c r="AR111" s="69"/>
      <c r="AS111" s="69"/>
      <c r="AT111" s="69"/>
      <c r="AU111" s="60" t="s">
        <v>137</v>
      </c>
      <c r="AV111" s="60"/>
      <c r="AW111" s="60"/>
      <c r="AX111" s="60"/>
      <c r="AY111" s="60"/>
      <c r="AZ111" s="59" t="s">
        <v>138</v>
      </c>
      <c r="BA111" s="59"/>
      <c r="BB111" s="59"/>
      <c r="BC111" s="59"/>
      <c r="BD111" s="59"/>
      <c r="BE111" s="69" t="s">
        <v>153</v>
      </c>
      <c r="BF111" s="69"/>
      <c r="BG111" s="69"/>
      <c r="BH111" s="69"/>
      <c r="BI111" s="69"/>
      <c r="CA111" t="s">
        <v>47</v>
      </c>
    </row>
    <row r="112" spans="1:79" s="7" customFormat="1" ht="15" x14ac:dyDescent="0.2">
      <c r="A112" s="54"/>
      <c r="B112" s="55"/>
      <c r="C112" s="55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CA112" s="7" t="s">
        <v>48</v>
      </c>
    </row>
    <row r="114" spans="1:79" ht="14.25" customHeight="1" x14ac:dyDescent="0.2">
      <c r="A114" s="67" t="s">
        <v>155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</row>
    <row r="115" spans="1:79" ht="15" customHeight="1" x14ac:dyDescent="0.2">
      <c r="A115" s="78" t="s">
        <v>242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78"/>
      <c r="BR115" s="78"/>
    </row>
    <row r="116" spans="1:79" ht="12.95" customHeight="1" x14ac:dyDescent="0.2">
      <c r="A116" s="87" t="s">
        <v>20</v>
      </c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9"/>
      <c r="U116" s="57" t="s">
        <v>243</v>
      </c>
      <c r="V116" s="57"/>
      <c r="W116" s="57"/>
      <c r="X116" s="57"/>
      <c r="Y116" s="57"/>
      <c r="Z116" s="57"/>
      <c r="AA116" s="57"/>
      <c r="AB116" s="57"/>
      <c r="AC116" s="57"/>
      <c r="AD116" s="57"/>
      <c r="AE116" s="57" t="s">
        <v>244</v>
      </c>
      <c r="AF116" s="57"/>
      <c r="AG116" s="57"/>
      <c r="AH116" s="57"/>
      <c r="AI116" s="57"/>
      <c r="AJ116" s="57"/>
      <c r="AK116" s="57"/>
      <c r="AL116" s="57"/>
      <c r="AM116" s="57"/>
      <c r="AN116" s="57"/>
      <c r="AO116" s="57" t="s">
        <v>245</v>
      </c>
      <c r="AP116" s="57"/>
      <c r="AQ116" s="57"/>
      <c r="AR116" s="57"/>
      <c r="AS116" s="57"/>
      <c r="AT116" s="57"/>
      <c r="AU116" s="57"/>
      <c r="AV116" s="57"/>
      <c r="AW116" s="57"/>
      <c r="AX116" s="57"/>
      <c r="AY116" s="57" t="s">
        <v>246</v>
      </c>
      <c r="AZ116" s="57"/>
      <c r="BA116" s="57"/>
      <c r="BB116" s="57"/>
      <c r="BC116" s="57"/>
      <c r="BD116" s="57"/>
      <c r="BE116" s="57"/>
      <c r="BF116" s="57"/>
      <c r="BG116" s="57"/>
      <c r="BH116" s="57"/>
      <c r="BI116" s="57" t="s">
        <v>248</v>
      </c>
      <c r="BJ116" s="57"/>
      <c r="BK116" s="57"/>
      <c r="BL116" s="57"/>
      <c r="BM116" s="57"/>
      <c r="BN116" s="57"/>
      <c r="BO116" s="57"/>
      <c r="BP116" s="57"/>
      <c r="BQ116" s="57"/>
      <c r="BR116" s="57"/>
    </row>
    <row r="117" spans="1:79" ht="30" customHeight="1" x14ac:dyDescent="0.2">
      <c r="A117" s="90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2"/>
      <c r="U117" s="57" t="s">
        <v>5</v>
      </c>
      <c r="V117" s="57"/>
      <c r="W117" s="57"/>
      <c r="X117" s="57"/>
      <c r="Y117" s="57"/>
      <c r="Z117" s="57" t="s">
        <v>4</v>
      </c>
      <c r="AA117" s="57"/>
      <c r="AB117" s="57"/>
      <c r="AC117" s="57"/>
      <c r="AD117" s="57"/>
      <c r="AE117" s="57" t="s">
        <v>5</v>
      </c>
      <c r="AF117" s="57"/>
      <c r="AG117" s="57"/>
      <c r="AH117" s="57"/>
      <c r="AI117" s="57"/>
      <c r="AJ117" s="57" t="s">
        <v>4</v>
      </c>
      <c r="AK117" s="57"/>
      <c r="AL117" s="57"/>
      <c r="AM117" s="57"/>
      <c r="AN117" s="57"/>
      <c r="AO117" s="57" t="s">
        <v>5</v>
      </c>
      <c r="AP117" s="57"/>
      <c r="AQ117" s="57"/>
      <c r="AR117" s="57"/>
      <c r="AS117" s="57"/>
      <c r="AT117" s="57" t="s">
        <v>4</v>
      </c>
      <c r="AU117" s="57"/>
      <c r="AV117" s="57"/>
      <c r="AW117" s="57"/>
      <c r="AX117" s="57"/>
      <c r="AY117" s="57" t="s">
        <v>5</v>
      </c>
      <c r="AZ117" s="57"/>
      <c r="BA117" s="57"/>
      <c r="BB117" s="57"/>
      <c r="BC117" s="57"/>
      <c r="BD117" s="57" t="s">
        <v>4</v>
      </c>
      <c r="BE117" s="57"/>
      <c r="BF117" s="57"/>
      <c r="BG117" s="57"/>
      <c r="BH117" s="57"/>
      <c r="BI117" s="57" t="s">
        <v>5</v>
      </c>
      <c r="BJ117" s="57"/>
      <c r="BK117" s="57"/>
      <c r="BL117" s="57"/>
      <c r="BM117" s="57"/>
      <c r="BN117" s="57" t="s">
        <v>4</v>
      </c>
      <c r="BO117" s="57"/>
      <c r="BP117" s="57"/>
      <c r="BQ117" s="57"/>
      <c r="BR117" s="57"/>
    </row>
    <row r="118" spans="1:79" ht="15" customHeight="1" x14ac:dyDescent="0.2">
      <c r="A118" s="51">
        <v>1</v>
      </c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3"/>
      <c r="U118" s="57">
        <v>2</v>
      </c>
      <c r="V118" s="57"/>
      <c r="W118" s="57"/>
      <c r="X118" s="57"/>
      <c r="Y118" s="57"/>
      <c r="Z118" s="57">
        <v>3</v>
      </c>
      <c r="AA118" s="57"/>
      <c r="AB118" s="57"/>
      <c r="AC118" s="57"/>
      <c r="AD118" s="57"/>
      <c r="AE118" s="57">
        <v>4</v>
      </c>
      <c r="AF118" s="57"/>
      <c r="AG118" s="57"/>
      <c r="AH118" s="57"/>
      <c r="AI118" s="57"/>
      <c r="AJ118" s="57">
        <v>5</v>
      </c>
      <c r="AK118" s="57"/>
      <c r="AL118" s="57"/>
      <c r="AM118" s="57"/>
      <c r="AN118" s="57"/>
      <c r="AO118" s="57">
        <v>6</v>
      </c>
      <c r="AP118" s="57"/>
      <c r="AQ118" s="57"/>
      <c r="AR118" s="57"/>
      <c r="AS118" s="57"/>
      <c r="AT118" s="57">
        <v>7</v>
      </c>
      <c r="AU118" s="57"/>
      <c r="AV118" s="57"/>
      <c r="AW118" s="57"/>
      <c r="AX118" s="57"/>
      <c r="AY118" s="57">
        <v>8</v>
      </c>
      <c r="AZ118" s="57"/>
      <c r="BA118" s="57"/>
      <c r="BB118" s="57"/>
      <c r="BC118" s="57"/>
      <c r="BD118" s="57">
        <v>9</v>
      </c>
      <c r="BE118" s="57"/>
      <c r="BF118" s="57"/>
      <c r="BG118" s="57"/>
      <c r="BH118" s="57"/>
      <c r="BI118" s="57">
        <v>10</v>
      </c>
      <c r="BJ118" s="57"/>
      <c r="BK118" s="57"/>
      <c r="BL118" s="57"/>
      <c r="BM118" s="57"/>
      <c r="BN118" s="57">
        <v>11</v>
      </c>
      <c r="BO118" s="57"/>
      <c r="BP118" s="57"/>
      <c r="BQ118" s="57"/>
      <c r="BR118" s="57"/>
    </row>
    <row r="119" spans="1:79" s="2" customFormat="1" ht="15.75" hidden="1" customHeight="1" x14ac:dyDescent="0.2">
      <c r="A119" s="54" t="s">
        <v>78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6"/>
      <c r="U119" s="60" t="s">
        <v>86</v>
      </c>
      <c r="V119" s="60"/>
      <c r="W119" s="60"/>
      <c r="X119" s="60"/>
      <c r="Y119" s="60"/>
      <c r="Z119" s="59" t="s">
        <v>87</v>
      </c>
      <c r="AA119" s="59"/>
      <c r="AB119" s="59"/>
      <c r="AC119" s="59"/>
      <c r="AD119" s="59"/>
      <c r="AE119" s="60" t="s">
        <v>88</v>
      </c>
      <c r="AF119" s="60"/>
      <c r="AG119" s="60"/>
      <c r="AH119" s="60"/>
      <c r="AI119" s="60"/>
      <c r="AJ119" s="59" t="s">
        <v>89</v>
      </c>
      <c r="AK119" s="59"/>
      <c r="AL119" s="59"/>
      <c r="AM119" s="59"/>
      <c r="AN119" s="59"/>
      <c r="AO119" s="60" t="s">
        <v>79</v>
      </c>
      <c r="AP119" s="60"/>
      <c r="AQ119" s="60"/>
      <c r="AR119" s="60"/>
      <c r="AS119" s="60"/>
      <c r="AT119" s="59" t="s">
        <v>80</v>
      </c>
      <c r="AU119" s="59"/>
      <c r="AV119" s="59"/>
      <c r="AW119" s="59"/>
      <c r="AX119" s="59"/>
      <c r="AY119" s="60" t="s">
        <v>81</v>
      </c>
      <c r="AZ119" s="60"/>
      <c r="BA119" s="60"/>
      <c r="BB119" s="60"/>
      <c r="BC119" s="60"/>
      <c r="BD119" s="59" t="s">
        <v>82</v>
      </c>
      <c r="BE119" s="59"/>
      <c r="BF119" s="59"/>
      <c r="BG119" s="59"/>
      <c r="BH119" s="59"/>
      <c r="BI119" s="60" t="s">
        <v>83</v>
      </c>
      <c r="BJ119" s="60"/>
      <c r="BK119" s="60"/>
      <c r="BL119" s="60"/>
      <c r="BM119" s="60"/>
      <c r="BN119" s="59" t="s">
        <v>84</v>
      </c>
      <c r="BO119" s="59"/>
      <c r="BP119" s="59"/>
      <c r="BQ119" s="59"/>
      <c r="BR119" s="59"/>
      <c r="CA119" t="s">
        <v>49</v>
      </c>
    </row>
    <row r="120" spans="1:79" s="9" customFormat="1" ht="12.75" customHeight="1" x14ac:dyDescent="0.2">
      <c r="A120" s="119" t="s">
        <v>179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8"/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  <c r="AR120" s="177"/>
      <c r="AS120" s="177"/>
      <c r="AT120" s="177"/>
      <c r="AU120" s="177"/>
      <c r="AV120" s="177"/>
      <c r="AW120" s="177"/>
      <c r="AX120" s="177"/>
      <c r="AY120" s="177"/>
      <c r="AZ120" s="177"/>
      <c r="BA120" s="177"/>
      <c r="BB120" s="177"/>
      <c r="BC120" s="177"/>
      <c r="BD120" s="177"/>
      <c r="BE120" s="177"/>
      <c r="BF120" s="177"/>
      <c r="BG120" s="177"/>
      <c r="BH120" s="177"/>
      <c r="BI120" s="177"/>
      <c r="BJ120" s="177"/>
      <c r="BK120" s="177"/>
      <c r="BL120" s="177"/>
      <c r="BM120" s="177"/>
      <c r="BN120" s="177"/>
      <c r="BO120" s="177"/>
      <c r="BP120" s="177"/>
      <c r="BQ120" s="177"/>
      <c r="BR120" s="177"/>
      <c r="CA120" s="9" t="s">
        <v>50</v>
      </c>
    </row>
    <row r="121" spans="1:79" s="137" customFormat="1" ht="38.25" customHeight="1" x14ac:dyDescent="0.2">
      <c r="A121" s="131" t="s">
        <v>289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3"/>
      <c r="U121" s="178" t="s">
        <v>252</v>
      </c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 t="s">
        <v>252</v>
      </c>
      <c r="AF121" s="178"/>
      <c r="AG121" s="178"/>
      <c r="AH121" s="178"/>
      <c r="AI121" s="178"/>
      <c r="AJ121" s="178"/>
      <c r="AK121" s="178"/>
      <c r="AL121" s="178"/>
      <c r="AM121" s="178"/>
      <c r="AN121" s="178"/>
      <c r="AO121" s="178" t="s">
        <v>252</v>
      </c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 t="s">
        <v>252</v>
      </c>
      <c r="AZ121" s="178"/>
      <c r="BA121" s="178"/>
      <c r="BB121" s="178"/>
      <c r="BC121" s="178"/>
      <c r="BD121" s="178"/>
      <c r="BE121" s="178"/>
      <c r="BF121" s="178"/>
      <c r="BG121" s="178"/>
      <c r="BH121" s="178"/>
      <c r="BI121" s="178" t="s">
        <v>252</v>
      </c>
      <c r="BJ121" s="178"/>
      <c r="BK121" s="178"/>
      <c r="BL121" s="178"/>
      <c r="BM121" s="178"/>
      <c r="BN121" s="178"/>
      <c r="BO121" s="178"/>
      <c r="BP121" s="178"/>
      <c r="BQ121" s="178"/>
      <c r="BR121" s="178"/>
    </row>
    <row r="124" spans="1:79" ht="14.25" customHeight="1" x14ac:dyDescent="0.2">
      <c r="A124" s="67" t="s">
        <v>156</v>
      </c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</row>
    <row r="125" spans="1:79" ht="15" customHeight="1" x14ac:dyDescent="0.2">
      <c r="A125" s="87" t="s">
        <v>7</v>
      </c>
      <c r="B125" s="88"/>
      <c r="C125" s="88"/>
      <c r="D125" s="87" t="s">
        <v>11</v>
      </c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9"/>
      <c r="W125" s="57" t="s">
        <v>243</v>
      </c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 t="s">
        <v>299</v>
      </c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 t="s">
        <v>310</v>
      </c>
      <c r="AV125" s="57"/>
      <c r="AW125" s="57"/>
      <c r="AX125" s="57"/>
      <c r="AY125" s="57"/>
      <c r="AZ125" s="57"/>
      <c r="BA125" s="57" t="s">
        <v>315</v>
      </c>
      <c r="BB125" s="57"/>
      <c r="BC125" s="57"/>
      <c r="BD125" s="57"/>
      <c r="BE125" s="57"/>
      <c r="BF125" s="57"/>
      <c r="BG125" s="57" t="s">
        <v>323</v>
      </c>
      <c r="BH125" s="57"/>
      <c r="BI125" s="57"/>
      <c r="BJ125" s="57"/>
      <c r="BK125" s="57"/>
      <c r="BL125" s="57"/>
    </row>
    <row r="126" spans="1:79" ht="15" customHeight="1" x14ac:dyDescent="0.2">
      <c r="A126" s="104"/>
      <c r="B126" s="105"/>
      <c r="C126" s="105"/>
      <c r="D126" s="104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6"/>
      <c r="W126" s="57" t="s">
        <v>5</v>
      </c>
      <c r="X126" s="57"/>
      <c r="Y126" s="57"/>
      <c r="Z126" s="57"/>
      <c r="AA126" s="57"/>
      <c r="AB126" s="57"/>
      <c r="AC126" s="57" t="s">
        <v>4</v>
      </c>
      <c r="AD126" s="57"/>
      <c r="AE126" s="57"/>
      <c r="AF126" s="57"/>
      <c r="AG126" s="57"/>
      <c r="AH126" s="57"/>
      <c r="AI126" s="57" t="s">
        <v>5</v>
      </c>
      <c r="AJ126" s="57"/>
      <c r="AK126" s="57"/>
      <c r="AL126" s="57"/>
      <c r="AM126" s="57"/>
      <c r="AN126" s="57"/>
      <c r="AO126" s="57" t="s">
        <v>4</v>
      </c>
      <c r="AP126" s="57"/>
      <c r="AQ126" s="57"/>
      <c r="AR126" s="57"/>
      <c r="AS126" s="57"/>
      <c r="AT126" s="57"/>
      <c r="AU126" s="74" t="s">
        <v>5</v>
      </c>
      <c r="AV126" s="74"/>
      <c r="AW126" s="74"/>
      <c r="AX126" s="74" t="s">
        <v>4</v>
      </c>
      <c r="AY126" s="74"/>
      <c r="AZ126" s="74"/>
      <c r="BA126" s="74" t="s">
        <v>5</v>
      </c>
      <c r="BB126" s="74"/>
      <c r="BC126" s="74"/>
      <c r="BD126" s="74" t="s">
        <v>4</v>
      </c>
      <c r="BE126" s="74"/>
      <c r="BF126" s="74"/>
      <c r="BG126" s="74" t="s">
        <v>5</v>
      </c>
      <c r="BH126" s="74"/>
      <c r="BI126" s="74"/>
      <c r="BJ126" s="74" t="s">
        <v>4</v>
      </c>
      <c r="BK126" s="74"/>
      <c r="BL126" s="74"/>
    </row>
    <row r="127" spans="1:79" ht="57" customHeight="1" x14ac:dyDescent="0.2">
      <c r="A127" s="90"/>
      <c r="B127" s="91"/>
      <c r="C127" s="91"/>
      <c r="D127" s="90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2"/>
      <c r="W127" s="57" t="s">
        <v>13</v>
      </c>
      <c r="X127" s="57"/>
      <c r="Y127" s="57"/>
      <c r="Z127" s="57" t="s">
        <v>12</v>
      </c>
      <c r="AA127" s="57"/>
      <c r="AB127" s="57"/>
      <c r="AC127" s="57" t="s">
        <v>13</v>
      </c>
      <c r="AD127" s="57"/>
      <c r="AE127" s="57"/>
      <c r="AF127" s="57" t="s">
        <v>12</v>
      </c>
      <c r="AG127" s="57"/>
      <c r="AH127" s="57"/>
      <c r="AI127" s="57" t="s">
        <v>13</v>
      </c>
      <c r="AJ127" s="57"/>
      <c r="AK127" s="57"/>
      <c r="AL127" s="57" t="s">
        <v>12</v>
      </c>
      <c r="AM127" s="57"/>
      <c r="AN127" s="57"/>
      <c r="AO127" s="57" t="s">
        <v>13</v>
      </c>
      <c r="AP127" s="57"/>
      <c r="AQ127" s="57"/>
      <c r="AR127" s="57" t="s">
        <v>12</v>
      </c>
      <c r="AS127" s="57"/>
      <c r="AT127" s="57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</row>
    <row r="128" spans="1:79" ht="15" customHeight="1" x14ac:dyDescent="0.2">
      <c r="A128" s="51">
        <v>1</v>
      </c>
      <c r="B128" s="52"/>
      <c r="C128" s="52"/>
      <c r="D128" s="51">
        <v>2</v>
      </c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3"/>
      <c r="W128" s="57">
        <v>3</v>
      </c>
      <c r="X128" s="57"/>
      <c r="Y128" s="57"/>
      <c r="Z128" s="57">
        <v>4</v>
      </c>
      <c r="AA128" s="57"/>
      <c r="AB128" s="57"/>
      <c r="AC128" s="57">
        <v>5</v>
      </c>
      <c r="AD128" s="57"/>
      <c r="AE128" s="57"/>
      <c r="AF128" s="57">
        <v>6</v>
      </c>
      <c r="AG128" s="57"/>
      <c r="AH128" s="57"/>
      <c r="AI128" s="57">
        <v>7</v>
      </c>
      <c r="AJ128" s="57"/>
      <c r="AK128" s="57"/>
      <c r="AL128" s="57">
        <v>8</v>
      </c>
      <c r="AM128" s="57"/>
      <c r="AN128" s="57"/>
      <c r="AO128" s="57">
        <v>9</v>
      </c>
      <c r="AP128" s="57"/>
      <c r="AQ128" s="57"/>
      <c r="AR128" s="57">
        <v>10</v>
      </c>
      <c r="AS128" s="57"/>
      <c r="AT128" s="57"/>
      <c r="AU128" s="57">
        <v>11</v>
      </c>
      <c r="AV128" s="57"/>
      <c r="AW128" s="57"/>
      <c r="AX128" s="57">
        <v>12</v>
      </c>
      <c r="AY128" s="57"/>
      <c r="AZ128" s="57"/>
      <c r="BA128" s="57">
        <v>13</v>
      </c>
      <c r="BB128" s="57"/>
      <c r="BC128" s="57"/>
      <c r="BD128" s="57">
        <v>14</v>
      </c>
      <c r="BE128" s="57"/>
      <c r="BF128" s="57"/>
      <c r="BG128" s="57">
        <v>15</v>
      </c>
      <c r="BH128" s="57"/>
      <c r="BI128" s="57"/>
      <c r="BJ128" s="57">
        <v>16</v>
      </c>
      <c r="BK128" s="57"/>
      <c r="BL128" s="57"/>
    </row>
    <row r="129" spans="1:79" s="2" customFormat="1" ht="12.75" hidden="1" customHeight="1" x14ac:dyDescent="0.2">
      <c r="A129" s="54" t="s">
        <v>90</v>
      </c>
      <c r="B129" s="55"/>
      <c r="C129" s="55"/>
      <c r="D129" s="54" t="s">
        <v>78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6"/>
      <c r="W129" s="60" t="s">
        <v>93</v>
      </c>
      <c r="X129" s="60"/>
      <c r="Y129" s="60"/>
      <c r="Z129" s="60" t="s">
        <v>94</v>
      </c>
      <c r="AA129" s="60"/>
      <c r="AB129" s="60"/>
      <c r="AC129" s="59" t="s">
        <v>95</v>
      </c>
      <c r="AD129" s="59"/>
      <c r="AE129" s="59"/>
      <c r="AF129" s="59" t="s">
        <v>96</v>
      </c>
      <c r="AG129" s="59"/>
      <c r="AH129" s="59"/>
      <c r="AI129" s="60" t="s">
        <v>97</v>
      </c>
      <c r="AJ129" s="60"/>
      <c r="AK129" s="60"/>
      <c r="AL129" s="60" t="s">
        <v>98</v>
      </c>
      <c r="AM129" s="60"/>
      <c r="AN129" s="60"/>
      <c r="AO129" s="59" t="s">
        <v>127</v>
      </c>
      <c r="AP129" s="59"/>
      <c r="AQ129" s="59"/>
      <c r="AR129" s="59" t="s">
        <v>99</v>
      </c>
      <c r="AS129" s="59"/>
      <c r="AT129" s="59"/>
      <c r="AU129" s="60" t="s">
        <v>133</v>
      </c>
      <c r="AV129" s="60"/>
      <c r="AW129" s="60"/>
      <c r="AX129" s="59" t="s">
        <v>134</v>
      </c>
      <c r="AY129" s="59"/>
      <c r="AZ129" s="59"/>
      <c r="BA129" s="60" t="s">
        <v>135</v>
      </c>
      <c r="BB129" s="60"/>
      <c r="BC129" s="60"/>
      <c r="BD129" s="59" t="s">
        <v>136</v>
      </c>
      <c r="BE129" s="59"/>
      <c r="BF129" s="59"/>
      <c r="BG129" s="60" t="s">
        <v>137</v>
      </c>
      <c r="BH129" s="60"/>
      <c r="BI129" s="60"/>
      <c r="BJ129" s="59" t="s">
        <v>138</v>
      </c>
      <c r="BK129" s="59"/>
      <c r="BL129" s="59"/>
      <c r="CA129" s="2" t="s">
        <v>126</v>
      </c>
    </row>
    <row r="130" spans="1:79" s="9" customFormat="1" ht="12.75" customHeight="1" x14ac:dyDescent="0.2">
      <c r="A130" s="119">
        <v>1</v>
      </c>
      <c r="B130" s="117"/>
      <c r="C130" s="117"/>
      <c r="D130" s="138" t="s">
        <v>292</v>
      </c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40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3"/>
      <c r="AT130" s="173"/>
      <c r="AU130" s="173"/>
      <c r="AV130" s="173"/>
      <c r="AW130" s="173"/>
      <c r="AX130" s="173"/>
      <c r="AY130" s="173"/>
      <c r="AZ130" s="173"/>
      <c r="BA130" s="173"/>
      <c r="BB130" s="173"/>
      <c r="BC130" s="173"/>
      <c r="BD130" s="173"/>
      <c r="BE130" s="173"/>
      <c r="BF130" s="173"/>
      <c r="BG130" s="173"/>
      <c r="BH130" s="173"/>
      <c r="BI130" s="173"/>
      <c r="BJ130" s="173"/>
      <c r="BK130" s="173"/>
      <c r="BL130" s="173"/>
      <c r="CA130" s="9" t="s">
        <v>51</v>
      </c>
    </row>
    <row r="131" spans="1:79" s="137" customFormat="1" ht="25.5" customHeight="1" x14ac:dyDescent="0.2">
      <c r="A131" s="157">
        <v>2</v>
      </c>
      <c r="B131" s="158"/>
      <c r="C131" s="158"/>
      <c r="D131" s="131" t="s">
        <v>293</v>
      </c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3"/>
      <c r="W131" s="176" t="s">
        <v>252</v>
      </c>
      <c r="X131" s="176"/>
      <c r="Y131" s="176"/>
      <c r="Z131" s="176" t="s">
        <v>252</v>
      </c>
      <c r="AA131" s="176"/>
      <c r="AB131" s="176"/>
      <c r="AC131" s="176"/>
      <c r="AD131" s="176"/>
      <c r="AE131" s="176"/>
      <c r="AF131" s="176"/>
      <c r="AG131" s="176"/>
      <c r="AH131" s="176"/>
      <c r="AI131" s="176" t="s">
        <v>252</v>
      </c>
      <c r="AJ131" s="176"/>
      <c r="AK131" s="176"/>
      <c r="AL131" s="176" t="s">
        <v>252</v>
      </c>
      <c r="AM131" s="176"/>
      <c r="AN131" s="176"/>
      <c r="AO131" s="176"/>
      <c r="AP131" s="176"/>
      <c r="AQ131" s="176"/>
      <c r="AR131" s="176"/>
      <c r="AS131" s="176"/>
      <c r="AT131" s="176"/>
      <c r="AU131" s="176" t="s">
        <v>252</v>
      </c>
      <c r="AV131" s="176"/>
      <c r="AW131" s="176"/>
      <c r="AX131" s="176"/>
      <c r="AY131" s="176"/>
      <c r="AZ131" s="176"/>
      <c r="BA131" s="176" t="s">
        <v>252</v>
      </c>
      <c r="BB131" s="176"/>
      <c r="BC131" s="176"/>
      <c r="BD131" s="176"/>
      <c r="BE131" s="176"/>
      <c r="BF131" s="176"/>
      <c r="BG131" s="176" t="s">
        <v>252</v>
      </c>
      <c r="BH131" s="176"/>
      <c r="BI131" s="176"/>
      <c r="BJ131" s="176"/>
      <c r="BK131" s="176"/>
      <c r="BL131" s="176"/>
    </row>
    <row r="134" spans="1:79" ht="14.25" customHeight="1" x14ac:dyDescent="0.2">
      <c r="A134" s="67" t="s">
        <v>185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</row>
    <row r="135" spans="1:79" ht="14.25" customHeight="1" x14ac:dyDescent="0.2">
      <c r="A135" s="67" t="s">
        <v>311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</row>
    <row r="136" spans="1:79" ht="15" customHeight="1" x14ac:dyDescent="0.2">
      <c r="A136" s="62" t="s">
        <v>242</v>
      </c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  <c r="BM136" s="62"/>
      <c r="BN136" s="62"/>
      <c r="BO136" s="62"/>
      <c r="BP136" s="62"/>
      <c r="BQ136" s="62"/>
      <c r="BR136" s="62"/>
      <c r="BS136" s="62"/>
    </row>
    <row r="137" spans="1:79" ht="15" customHeight="1" x14ac:dyDescent="0.2">
      <c r="A137" s="57" t="s">
        <v>7</v>
      </c>
      <c r="B137" s="57"/>
      <c r="C137" s="57"/>
      <c r="D137" s="57"/>
      <c r="E137" s="57"/>
      <c r="F137" s="57"/>
      <c r="G137" s="57" t="s">
        <v>157</v>
      </c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 t="s">
        <v>14</v>
      </c>
      <c r="U137" s="57"/>
      <c r="V137" s="57"/>
      <c r="W137" s="57"/>
      <c r="X137" s="57"/>
      <c r="Y137" s="57"/>
      <c r="Z137" s="57"/>
      <c r="AA137" s="51" t="s">
        <v>243</v>
      </c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3"/>
      <c r="AP137" s="51" t="s">
        <v>244</v>
      </c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3"/>
      <c r="BE137" s="51" t="s">
        <v>245</v>
      </c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3"/>
    </row>
    <row r="138" spans="1:79" ht="32.1" customHeight="1" x14ac:dyDescent="0.2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 t="s">
        <v>5</v>
      </c>
      <c r="AB138" s="57"/>
      <c r="AC138" s="57"/>
      <c r="AD138" s="57"/>
      <c r="AE138" s="57"/>
      <c r="AF138" s="57" t="s">
        <v>4</v>
      </c>
      <c r="AG138" s="57"/>
      <c r="AH138" s="57"/>
      <c r="AI138" s="57"/>
      <c r="AJ138" s="57"/>
      <c r="AK138" s="57" t="s">
        <v>111</v>
      </c>
      <c r="AL138" s="57"/>
      <c r="AM138" s="57"/>
      <c r="AN138" s="57"/>
      <c r="AO138" s="57"/>
      <c r="AP138" s="57" t="s">
        <v>5</v>
      </c>
      <c r="AQ138" s="57"/>
      <c r="AR138" s="57"/>
      <c r="AS138" s="57"/>
      <c r="AT138" s="57"/>
      <c r="AU138" s="57" t="s">
        <v>4</v>
      </c>
      <c r="AV138" s="57"/>
      <c r="AW138" s="57"/>
      <c r="AX138" s="57"/>
      <c r="AY138" s="57"/>
      <c r="AZ138" s="57" t="s">
        <v>118</v>
      </c>
      <c r="BA138" s="57"/>
      <c r="BB138" s="57"/>
      <c r="BC138" s="57"/>
      <c r="BD138" s="57"/>
      <c r="BE138" s="57" t="s">
        <v>5</v>
      </c>
      <c r="BF138" s="57"/>
      <c r="BG138" s="57"/>
      <c r="BH138" s="57"/>
      <c r="BI138" s="57"/>
      <c r="BJ138" s="57" t="s">
        <v>4</v>
      </c>
      <c r="BK138" s="57"/>
      <c r="BL138" s="57"/>
      <c r="BM138" s="57"/>
      <c r="BN138" s="57"/>
      <c r="BO138" s="57" t="s">
        <v>158</v>
      </c>
      <c r="BP138" s="57"/>
      <c r="BQ138" s="57"/>
      <c r="BR138" s="57"/>
      <c r="BS138" s="57"/>
    </row>
    <row r="139" spans="1:79" ht="15" customHeight="1" x14ac:dyDescent="0.2">
      <c r="A139" s="57">
        <v>1</v>
      </c>
      <c r="B139" s="57"/>
      <c r="C139" s="57"/>
      <c r="D139" s="57"/>
      <c r="E139" s="57"/>
      <c r="F139" s="57"/>
      <c r="G139" s="57">
        <v>2</v>
      </c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>
        <v>3</v>
      </c>
      <c r="U139" s="57"/>
      <c r="V139" s="57"/>
      <c r="W139" s="57"/>
      <c r="X139" s="57"/>
      <c r="Y139" s="57"/>
      <c r="Z139" s="57"/>
      <c r="AA139" s="57">
        <v>4</v>
      </c>
      <c r="AB139" s="57"/>
      <c r="AC139" s="57"/>
      <c r="AD139" s="57"/>
      <c r="AE139" s="57"/>
      <c r="AF139" s="57">
        <v>5</v>
      </c>
      <c r="AG139" s="57"/>
      <c r="AH139" s="57"/>
      <c r="AI139" s="57"/>
      <c r="AJ139" s="57"/>
      <c r="AK139" s="57">
        <v>6</v>
      </c>
      <c r="AL139" s="57"/>
      <c r="AM139" s="57"/>
      <c r="AN139" s="57"/>
      <c r="AO139" s="57"/>
      <c r="AP139" s="57">
        <v>7</v>
      </c>
      <c r="AQ139" s="57"/>
      <c r="AR139" s="57"/>
      <c r="AS139" s="57"/>
      <c r="AT139" s="57"/>
      <c r="AU139" s="57">
        <v>8</v>
      </c>
      <c r="AV139" s="57"/>
      <c r="AW139" s="57"/>
      <c r="AX139" s="57"/>
      <c r="AY139" s="57"/>
      <c r="AZ139" s="57">
        <v>9</v>
      </c>
      <c r="BA139" s="57"/>
      <c r="BB139" s="57"/>
      <c r="BC139" s="57"/>
      <c r="BD139" s="57"/>
      <c r="BE139" s="57">
        <v>10</v>
      </c>
      <c r="BF139" s="57"/>
      <c r="BG139" s="57"/>
      <c r="BH139" s="57"/>
      <c r="BI139" s="57"/>
      <c r="BJ139" s="57">
        <v>11</v>
      </c>
      <c r="BK139" s="57"/>
      <c r="BL139" s="57"/>
      <c r="BM139" s="57"/>
      <c r="BN139" s="57"/>
      <c r="BO139" s="57">
        <v>12</v>
      </c>
      <c r="BP139" s="57"/>
      <c r="BQ139" s="57"/>
      <c r="BR139" s="57"/>
      <c r="BS139" s="57"/>
    </row>
    <row r="140" spans="1:79" s="2" customFormat="1" ht="15" hidden="1" customHeight="1" x14ac:dyDescent="0.2">
      <c r="A140" s="60" t="s">
        <v>90</v>
      </c>
      <c r="B140" s="60"/>
      <c r="C140" s="60"/>
      <c r="D140" s="60"/>
      <c r="E140" s="60"/>
      <c r="F140" s="60"/>
      <c r="G140" s="100" t="s">
        <v>78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 t="s">
        <v>100</v>
      </c>
      <c r="U140" s="100"/>
      <c r="V140" s="100"/>
      <c r="W140" s="100"/>
      <c r="X140" s="100"/>
      <c r="Y140" s="100"/>
      <c r="Z140" s="100"/>
      <c r="AA140" s="59" t="s">
        <v>86</v>
      </c>
      <c r="AB140" s="59"/>
      <c r="AC140" s="59"/>
      <c r="AD140" s="59"/>
      <c r="AE140" s="59"/>
      <c r="AF140" s="59" t="s">
        <v>87</v>
      </c>
      <c r="AG140" s="59"/>
      <c r="AH140" s="59"/>
      <c r="AI140" s="59"/>
      <c r="AJ140" s="59"/>
      <c r="AK140" s="69" t="s">
        <v>153</v>
      </c>
      <c r="AL140" s="69"/>
      <c r="AM140" s="69"/>
      <c r="AN140" s="69"/>
      <c r="AO140" s="69"/>
      <c r="AP140" s="59" t="s">
        <v>88</v>
      </c>
      <c r="AQ140" s="59"/>
      <c r="AR140" s="59"/>
      <c r="AS140" s="59"/>
      <c r="AT140" s="59"/>
      <c r="AU140" s="59" t="s">
        <v>89</v>
      </c>
      <c r="AV140" s="59"/>
      <c r="AW140" s="59"/>
      <c r="AX140" s="59"/>
      <c r="AY140" s="59"/>
      <c r="AZ140" s="69" t="s">
        <v>153</v>
      </c>
      <c r="BA140" s="69"/>
      <c r="BB140" s="69"/>
      <c r="BC140" s="69"/>
      <c r="BD140" s="69"/>
      <c r="BE140" s="59" t="s">
        <v>79</v>
      </c>
      <c r="BF140" s="59"/>
      <c r="BG140" s="59"/>
      <c r="BH140" s="59"/>
      <c r="BI140" s="59"/>
      <c r="BJ140" s="59" t="s">
        <v>80</v>
      </c>
      <c r="BK140" s="59"/>
      <c r="BL140" s="59"/>
      <c r="BM140" s="59"/>
      <c r="BN140" s="59"/>
      <c r="BO140" s="69" t="s">
        <v>153</v>
      </c>
      <c r="BP140" s="69"/>
      <c r="BQ140" s="69"/>
      <c r="BR140" s="69"/>
      <c r="BS140" s="69"/>
      <c r="CA140" s="2" t="s">
        <v>52</v>
      </c>
    </row>
    <row r="141" spans="1:79" s="9" customFormat="1" ht="12.75" customHeight="1" x14ac:dyDescent="0.2">
      <c r="A141" s="120"/>
      <c r="B141" s="120"/>
      <c r="C141" s="120"/>
      <c r="D141" s="120"/>
      <c r="E141" s="120"/>
      <c r="F141" s="120"/>
      <c r="G141" s="179" t="s">
        <v>179</v>
      </c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80"/>
      <c r="U141" s="180"/>
      <c r="V141" s="180"/>
      <c r="W141" s="180"/>
      <c r="X141" s="180"/>
      <c r="Y141" s="180"/>
      <c r="Z141" s="180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>
        <f>IF(ISNUMBER(AA141),AA141,0)+IF(ISNUMBER(AF141),AF141,0)</f>
        <v>0</v>
      </c>
      <c r="AL141" s="177"/>
      <c r="AM141" s="177"/>
      <c r="AN141" s="177"/>
      <c r="AO141" s="177"/>
      <c r="AP141" s="177"/>
      <c r="AQ141" s="177"/>
      <c r="AR141" s="177"/>
      <c r="AS141" s="177"/>
      <c r="AT141" s="177"/>
      <c r="AU141" s="177"/>
      <c r="AV141" s="177"/>
      <c r="AW141" s="177"/>
      <c r="AX141" s="177"/>
      <c r="AY141" s="177"/>
      <c r="AZ141" s="177">
        <f>IF(ISNUMBER(AP141),AP141,0)+IF(ISNUMBER(AU141),AU141,0)</f>
        <v>0</v>
      </c>
      <c r="BA141" s="177"/>
      <c r="BB141" s="177"/>
      <c r="BC141" s="177"/>
      <c r="BD141" s="177"/>
      <c r="BE141" s="177"/>
      <c r="BF141" s="177"/>
      <c r="BG141" s="177"/>
      <c r="BH141" s="177"/>
      <c r="BI141" s="177"/>
      <c r="BJ141" s="177"/>
      <c r="BK141" s="177"/>
      <c r="BL141" s="177"/>
      <c r="BM141" s="177"/>
      <c r="BN141" s="177"/>
      <c r="BO141" s="177">
        <f>IF(ISNUMBER(BE141),BE141,0)+IF(ISNUMBER(BJ141),BJ141,0)</f>
        <v>0</v>
      </c>
      <c r="BP141" s="177"/>
      <c r="BQ141" s="177"/>
      <c r="BR141" s="177"/>
      <c r="BS141" s="177"/>
      <c r="CA141" s="9" t="s">
        <v>53</v>
      </c>
    </row>
    <row r="143" spans="1:79" ht="13.5" customHeight="1" x14ac:dyDescent="0.2">
      <c r="A143" s="67" t="s">
        <v>324</v>
      </c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</row>
    <row r="144" spans="1:79" ht="15" customHeight="1" x14ac:dyDescent="0.2">
      <c r="A144" s="78" t="s">
        <v>242</v>
      </c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</row>
    <row r="145" spans="1:79" ht="15" customHeight="1" x14ac:dyDescent="0.2">
      <c r="A145" s="57" t="s">
        <v>7</v>
      </c>
      <c r="B145" s="57"/>
      <c r="C145" s="57"/>
      <c r="D145" s="57"/>
      <c r="E145" s="57"/>
      <c r="F145" s="57"/>
      <c r="G145" s="57" t="s">
        <v>157</v>
      </c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 t="s">
        <v>14</v>
      </c>
      <c r="U145" s="57"/>
      <c r="V145" s="57"/>
      <c r="W145" s="57"/>
      <c r="X145" s="57"/>
      <c r="Y145" s="57"/>
      <c r="Z145" s="57"/>
      <c r="AA145" s="51" t="s">
        <v>246</v>
      </c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3"/>
      <c r="AP145" s="51" t="s">
        <v>248</v>
      </c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3"/>
    </row>
    <row r="146" spans="1:79" ht="32.1" customHeight="1" x14ac:dyDescent="0.2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 t="s">
        <v>5</v>
      </c>
      <c r="AB146" s="57"/>
      <c r="AC146" s="57"/>
      <c r="AD146" s="57"/>
      <c r="AE146" s="57"/>
      <c r="AF146" s="57" t="s">
        <v>4</v>
      </c>
      <c r="AG146" s="57"/>
      <c r="AH146" s="57"/>
      <c r="AI146" s="57"/>
      <c r="AJ146" s="57"/>
      <c r="AK146" s="57" t="s">
        <v>111</v>
      </c>
      <c r="AL146" s="57"/>
      <c r="AM146" s="57"/>
      <c r="AN146" s="57"/>
      <c r="AO146" s="57"/>
      <c r="AP146" s="57" t="s">
        <v>5</v>
      </c>
      <c r="AQ146" s="57"/>
      <c r="AR146" s="57"/>
      <c r="AS146" s="57"/>
      <c r="AT146" s="57"/>
      <c r="AU146" s="57" t="s">
        <v>4</v>
      </c>
      <c r="AV146" s="57"/>
      <c r="AW146" s="57"/>
      <c r="AX146" s="57"/>
      <c r="AY146" s="57"/>
      <c r="AZ146" s="57" t="s">
        <v>118</v>
      </c>
      <c r="BA146" s="57"/>
      <c r="BB146" s="57"/>
      <c r="BC146" s="57"/>
      <c r="BD146" s="57"/>
    </row>
    <row r="147" spans="1:79" ht="15" customHeight="1" x14ac:dyDescent="0.2">
      <c r="A147" s="57">
        <v>1</v>
      </c>
      <c r="B147" s="57"/>
      <c r="C147" s="57"/>
      <c r="D147" s="57"/>
      <c r="E147" s="57"/>
      <c r="F147" s="57"/>
      <c r="G147" s="57">
        <v>2</v>
      </c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>
        <v>3</v>
      </c>
      <c r="U147" s="57"/>
      <c r="V147" s="57"/>
      <c r="W147" s="57"/>
      <c r="X147" s="57"/>
      <c r="Y147" s="57"/>
      <c r="Z147" s="57"/>
      <c r="AA147" s="57">
        <v>4</v>
      </c>
      <c r="AB147" s="57"/>
      <c r="AC147" s="57"/>
      <c r="AD147" s="57"/>
      <c r="AE147" s="57"/>
      <c r="AF147" s="57">
        <v>5</v>
      </c>
      <c r="AG147" s="57"/>
      <c r="AH147" s="57"/>
      <c r="AI147" s="57"/>
      <c r="AJ147" s="57"/>
      <c r="AK147" s="57">
        <v>6</v>
      </c>
      <c r="AL147" s="57"/>
      <c r="AM147" s="57"/>
      <c r="AN147" s="57"/>
      <c r="AO147" s="57"/>
      <c r="AP147" s="57">
        <v>7</v>
      </c>
      <c r="AQ147" s="57"/>
      <c r="AR147" s="57"/>
      <c r="AS147" s="57"/>
      <c r="AT147" s="57"/>
      <c r="AU147" s="57">
        <v>8</v>
      </c>
      <c r="AV147" s="57"/>
      <c r="AW147" s="57"/>
      <c r="AX147" s="57"/>
      <c r="AY147" s="57"/>
      <c r="AZ147" s="57">
        <v>9</v>
      </c>
      <c r="BA147" s="57"/>
      <c r="BB147" s="57"/>
      <c r="BC147" s="57"/>
      <c r="BD147" s="57"/>
    </row>
    <row r="148" spans="1:79" s="2" customFormat="1" ht="12" hidden="1" customHeight="1" x14ac:dyDescent="0.2">
      <c r="A148" s="60" t="s">
        <v>90</v>
      </c>
      <c r="B148" s="60"/>
      <c r="C148" s="60"/>
      <c r="D148" s="60"/>
      <c r="E148" s="60"/>
      <c r="F148" s="60"/>
      <c r="G148" s="100" t="s">
        <v>78</v>
      </c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 t="s">
        <v>100</v>
      </c>
      <c r="U148" s="100"/>
      <c r="V148" s="100"/>
      <c r="W148" s="100"/>
      <c r="X148" s="100"/>
      <c r="Y148" s="100"/>
      <c r="Z148" s="100"/>
      <c r="AA148" s="59" t="s">
        <v>81</v>
      </c>
      <c r="AB148" s="59"/>
      <c r="AC148" s="59"/>
      <c r="AD148" s="59"/>
      <c r="AE148" s="59"/>
      <c r="AF148" s="59" t="s">
        <v>82</v>
      </c>
      <c r="AG148" s="59"/>
      <c r="AH148" s="59"/>
      <c r="AI148" s="59"/>
      <c r="AJ148" s="59"/>
      <c r="AK148" s="69" t="s">
        <v>153</v>
      </c>
      <c r="AL148" s="69"/>
      <c r="AM148" s="69"/>
      <c r="AN148" s="69"/>
      <c r="AO148" s="69"/>
      <c r="AP148" s="59" t="s">
        <v>83</v>
      </c>
      <c r="AQ148" s="59"/>
      <c r="AR148" s="59"/>
      <c r="AS148" s="59"/>
      <c r="AT148" s="59"/>
      <c r="AU148" s="59" t="s">
        <v>84</v>
      </c>
      <c r="AV148" s="59"/>
      <c r="AW148" s="59"/>
      <c r="AX148" s="59"/>
      <c r="AY148" s="59"/>
      <c r="AZ148" s="69" t="s">
        <v>153</v>
      </c>
      <c r="BA148" s="69"/>
      <c r="BB148" s="69"/>
      <c r="BC148" s="69"/>
      <c r="BD148" s="69"/>
      <c r="CA148" s="2" t="s">
        <v>54</v>
      </c>
    </row>
    <row r="149" spans="1:79" s="9" customFormat="1" x14ac:dyDescent="0.2">
      <c r="A149" s="120"/>
      <c r="B149" s="120"/>
      <c r="C149" s="120"/>
      <c r="D149" s="120"/>
      <c r="E149" s="120"/>
      <c r="F149" s="120"/>
      <c r="G149" s="179" t="s">
        <v>179</v>
      </c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80"/>
      <c r="U149" s="180"/>
      <c r="V149" s="180"/>
      <c r="W149" s="180"/>
      <c r="X149" s="180"/>
      <c r="Y149" s="180"/>
      <c r="Z149" s="180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>
        <f>IF(ISNUMBER(AA149),AA149,0)+IF(ISNUMBER(AF149),AF149,0)</f>
        <v>0</v>
      </c>
      <c r="AL149" s="177"/>
      <c r="AM149" s="177"/>
      <c r="AN149" s="177"/>
      <c r="AO149" s="177"/>
      <c r="AP149" s="177"/>
      <c r="AQ149" s="177"/>
      <c r="AR149" s="177"/>
      <c r="AS149" s="177"/>
      <c r="AT149" s="177"/>
      <c r="AU149" s="177"/>
      <c r="AV149" s="177"/>
      <c r="AW149" s="177"/>
      <c r="AX149" s="177"/>
      <c r="AY149" s="177"/>
      <c r="AZ149" s="177">
        <f>IF(ISNUMBER(AP149),AP149,0)+IF(ISNUMBER(AU149),AU149,0)</f>
        <v>0</v>
      </c>
      <c r="BA149" s="177"/>
      <c r="BB149" s="177"/>
      <c r="BC149" s="177"/>
      <c r="BD149" s="177"/>
      <c r="CA149" s="9" t="s">
        <v>55</v>
      </c>
    </row>
    <row r="152" spans="1:79" ht="14.25" customHeight="1" x14ac:dyDescent="0.2">
      <c r="A152" s="67" t="s">
        <v>325</v>
      </c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</row>
    <row r="153" spans="1:79" ht="15" customHeight="1" x14ac:dyDescent="0.2">
      <c r="A153" s="78" t="s">
        <v>242</v>
      </c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  <c r="BI153" s="70"/>
      <c r="BJ153" s="70"/>
      <c r="BK153" s="70"/>
      <c r="BL153" s="70"/>
      <c r="BM153" s="70"/>
    </row>
    <row r="154" spans="1:79" ht="23.1" customHeight="1" x14ac:dyDescent="0.2">
      <c r="A154" s="57" t="s">
        <v>159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87" t="s">
        <v>160</v>
      </c>
      <c r="O154" s="88"/>
      <c r="P154" s="88"/>
      <c r="Q154" s="88"/>
      <c r="R154" s="88"/>
      <c r="S154" s="88"/>
      <c r="T154" s="88"/>
      <c r="U154" s="89"/>
      <c r="V154" s="87" t="s">
        <v>161</v>
      </c>
      <c r="W154" s="88"/>
      <c r="X154" s="88"/>
      <c r="Y154" s="88"/>
      <c r="Z154" s="89"/>
      <c r="AA154" s="57" t="s">
        <v>243</v>
      </c>
      <c r="AB154" s="57"/>
      <c r="AC154" s="57"/>
      <c r="AD154" s="57"/>
      <c r="AE154" s="57"/>
      <c r="AF154" s="57"/>
      <c r="AG154" s="57"/>
      <c r="AH154" s="57"/>
      <c r="AI154" s="57"/>
      <c r="AJ154" s="57" t="s">
        <v>244</v>
      </c>
      <c r="AK154" s="57"/>
      <c r="AL154" s="57"/>
      <c r="AM154" s="57"/>
      <c r="AN154" s="57"/>
      <c r="AO154" s="57"/>
      <c r="AP154" s="57"/>
      <c r="AQ154" s="57"/>
      <c r="AR154" s="57"/>
      <c r="AS154" s="57" t="s">
        <v>245</v>
      </c>
      <c r="AT154" s="57"/>
      <c r="AU154" s="57"/>
      <c r="AV154" s="57"/>
      <c r="AW154" s="57"/>
      <c r="AX154" s="57"/>
      <c r="AY154" s="57"/>
      <c r="AZ154" s="57"/>
      <c r="BA154" s="57"/>
      <c r="BB154" s="57" t="s">
        <v>246</v>
      </c>
      <c r="BC154" s="57"/>
      <c r="BD154" s="57"/>
      <c r="BE154" s="57"/>
      <c r="BF154" s="57"/>
      <c r="BG154" s="57"/>
      <c r="BH154" s="57"/>
      <c r="BI154" s="57"/>
      <c r="BJ154" s="57"/>
      <c r="BK154" s="57" t="s">
        <v>248</v>
      </c>
      <c r="BL154" s="57"/>
      <c r="BM154" s="57"/>
      <c r="BN154" s="57"/>
      <c r="BO154" s="57"/>
      <c r="BP154" s="57"/>
      <c r="BQ154" s="57"/>
      <c r="BR154" s="57"/>
      <c r="BS154" s="57"/>
    </row>
    <row r="155" spans="1:79" ht="95.25" customHeight="1" x14ac:dyDescent="0.2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90"/>
      <c r="O155" s="91"/>
      <c r="P155" s="91"/>
      <c r="Q155" s="91"/>
      <c r="R155" s="91"/>
      <c r="S155" s="91"/>
      <c r="T155" s="91"/>
      <c r="U155" s="92"/>
      <c r="V155" s="90"/>
      <c r="W155" s="91"/>
      <c r="X155" s="91"/>
      <c r="Y155" s="91"/>
      <c r="Z155" s="92"/>
      <c r="AA155" s="74" t="s">
        <v>164</v>
      </c>
      <c r="AB155" s="74"/>
      <c r="AC155" s="74"/>
      <c r="AD155" s="74"/>
      <c r="AE155" s="74"/>
      <c r="AF155" s="74" t="s">
        <v>165</v>
      </c>
      <c r="AG155" s="74"/>
      <c r="AH155" s="74"/>
      <c r="AI155" s="74"/>
      <c r="AJ155" s="74" t="s">
        <v>164</v>
      </c>
      <c r="AK155" s="74"/>
      <c r="AL155" s="74"/>
      <c r="AM155" s="74"/>
      <c r="AN155" s="74"/>
      <c r="AO155" s="74" t="s">
        <v>165</v>
      </c>
      <c r="AP155" s="74"/>
      <c r="AQ155" s="74"/>
      <c r="AR155" s="74"/>
      <c r="AS155" s="74" t="s">
        <v>164</v>
      </c>
      <c r="AT155" s="74"/>
      <c r="AU155" s="74"/>
      <c r="AV155" s="74"/>
      <c r="AW155" s="74"/>
      <c r="AX155" s="74" t="s">
        <v>165</v>
      </c>
      <c r="AY155" s="74"/>
      <c r="AZ155" s="74"/>
      <c r="BA155" s="74"/>
      <c r="BB155" s="74" t="s">
        <v>164</v>
      </c>
      <c r="BC155" s="74"/>
      <c r="BD155" s="74"/>
      <c r="BE155" s="74"/>
      <c r="BF155" s="74"/>
      <c r="BG155" s="74" t="s">
        <v>165</v>
      </c>
      <c r="BH155" s="74"/>
      <c r="BI155" s="74"/>
      <c r="BJ155" s="74"/>
      <c r="BK155" s="74" t="s">
        <v>164</v>
      </c>
      <c r="BL155" s="74"/>
      <c r="BM155" s="74"/>
      <c r="BN155" s="74"/>
      <c r="BO155" s="74"/>
      <c r="BP155" s="74" t="s">
        <v>165</v>
      </c>
      <c r="BQ155" s="74"/>
      <c r="BR155" s="74"/>
      <c r="BS155" s="74"/>
    </row>
    <row r="156" spans="1:79" ht="15" customHeight="1" x14ac:dyDescent="0.2">
      <c r="A156" s="57">
        <v>1</v>
      </c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1">
        <v>2</v>
      </c>
      <c r="O156" s="52"/>
      <c r="P156" s="52"/>
      <c r="Q156" s="52"/>
      <c r="R156" s="52"/>
      <c r="S156" s="52"/>
      <c r="T156" s="52"/>
      <c r="U156" s="53"/>
      <c r="V156" s="57">
        <v>3</v>
      </c>
      <c r="W156" s="57"/>
      <c r="X156" s="57"/>
      <c r="Y156" s="57"/>
      <c r="Z156" s="57"/>
      <c r="AA156" s="57">
        <v>4</v>
      </c>
      <c r="AB156" s="57"/>
      <c r="AC156" s="57"/>
      <c r="AD156" s="57"/>
      <c r="AE156" s="57"/>
      <c r="AF156" s="57">
        <v>5</v>
      </c>
      <c r="AG156" s="57"/>
      <c r="AH156" s="57"/>
      <c r="AI156" s="57"/>
      <c r="AJ156" s="57">
        <v>6</v>
      </c>
      <c r="AK156" s="57"/>
      <c r="AL156" s="57"/>
      <c r="AM156" s="57"/>
      <c r="AN156" s="57"/>
      <c r="AO156" s="57">
        <v>7</v>
      </c>
      <c r="AP156" s="57"/>
      <c r="AQ156" s="57"/>
      <c r="AR156" s="57"/>
      <c r="AS156" s="57">
        <v>8</v>
      </c>
      <c r="AT156" s="57"/>
      <c r="AU156" s="57"/>
      <c r="AV156" s="57"/>
      <c r="AW156" s="57"/>
      <c r="AX156" s="57">
        <v>9</v>
      </c>
      <c r="AY156" s="57"/>
      <c r="AZ156" s="57"/>
      <c r="BA156" s="57"/>
      <c r="BB156" s="57">
        <v>10</v>
      </c>
      <c r="BC156" s="57"/>
      <c r="BD156" s="57"/>
      <c r="BE156" s="57"/>
      <c r="BF156" s="57"/>
      <c r="BG156" s="57">
        <v>11</v>
      </c>
      <c r="BH156" s="57"/>
      <c r="BI156" s="57"/>
      <c r="BJ156" s="57"/>
      <c r="BK156" s="57">
        <v>12</v>
      </c>
      <c r="BL156" s="57"/>
      <c r="BM156" s="57"/>
      <c r="BN156" s="57"/>
      <c r="BO156" s="57"/>
      <c r="BP156" s="57">
        <v>13</v>
      </c>
      <c r="BQ156" s="57"/>
      <c r="BR156" s="57"/>
      <c r="BS156" s="57"/>
    </row>
    <row r="157" spans="1:79" s="2" customFormat="1" ht="12" hidden="1" customHeight="1" x14ac:dyDescent="0.2">
      <c r="A157" s="100" t="s">
        <v>177</v>
      </c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60" t="s">
        <v>162</v>
      </c>
      <c r="O157" s="60"/>
      <c r="P157" s="60"/>
      <c r="Q157" s="60"/>
      <c r="R157" s="60"/>
      <c r="S157" s="60"/>
      <c r="T157" s="60"/>
      <c r="U157" s="60"/>
      <c r="V157" s="60" t="s">
        <v>163</v>
      </c>
      <c r="W157" s="60"/>
      <c r="X157" s="60"/>
      <c r="Y157" s="60"/>
      <c r="Z157" s="60"/>
      <c r="AA157" s="59" t="s">
        <v>86</v>
      </c>
      <c r="AB157" s="59"/>
      <c r="AC157" s="59"/>
      <c r="AD157" s="59"/>
      <c r="AE157" s="59"/>
      <c r="AF157" s="59" t="s">
        <v>87</v>
      </c>
      <c r="AG157" s="59"/>
      <c r="AH157" s="59"/>
      <c r="AI157" s="59"/>
      <c r="AJ157" s="59" t="s">
        <v>88</v>
      </c>
      <c r="AK157" s="59"/>
      <c r="AL157" s="59"/>
      <c r="AM157" s="59"/>
      <c r="AN157" s="59"/>
      <c r="AO157" s="59" t="s">
        <v>89</v>
      </c>
      <c r="AP157" s="59"/>
      <c r="AQ157" s="59"/>
      <c r="AR157" s="59"/>
      <c r="AS157" s="59" t="s">
        <v>79</v>
      </c>
      <c r="AT157" s="59"/>
      <c r="AU157" s="59"/>
      <c r="AV157" s="59"/>
      <c r="AW157" s="59"/>
      <c r="AX157" s="59" t="s">
        <v>80</v>
      </c>
      <c r="AY157" s="59"/>
      <c r="AZ157" s="59"/>
      <c r="BA157" s="59"/>
      <c r="BB157" s="59" t="s">
        <v>81</v>
      </c>
      <c r="BC157" s="59"/>
      <c r="BD157" s="59"/>
      <c r="BE157" s="59"/>
      <c r="BF157" s="59"/>
      <c r="BG157" s="59" t="s">
        <v>82</v>
      </c>
      <c r="BH157" s="59"/>
      <c r="BI157" s="59"/>
      <c r="BJ157" s="59"/>
      <c r="BK157" s="59" t="s">
        <v>83</v>
      </c>
      <c r="BL157" s="59"/>
      <c r="BM157" s="59"/>
      <c r="BN157" s="59"/>
      <c r="BO157" s="59"/>
      <c r="BP157" s="59" t="s">
        <v>84</v>
      </c>
      <c r="BQ157" s="59"/>
      <c r="BR157" s="59"/>
      <c r="BS157" s="59"/>
      <c r="CA157" s="2" t="s">
        <v>56</v>
      </c>
    </row>
    <row r="158" spans="1:79" s="9" customFormat="1" ht="12.75" customHeight="1" x14ac:dyDescent="0.2">
      <c r="A158" s="179" t="s">
        <v>179</v>
      </c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19"/>
      <c r="O158" s="117"/>
      <c r="P158" s="117"/>
      <c r="Q158" s="117"/>
      <c r="R158" s="117"/>
      <c r="S158" s="117"/>
      <c r="T158" s="117"/>
      <c r="U158" s="118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1"/>
      <c r="AO158" s="181"/>
      <c r="AP158" s="181"/>
      <c r="AQ158" s="181"/>
      <c r="AR158" s="181"/>
      <c r="AS158" s="181"/>
      <c r="AT158" s="181"/>
      <c r="AU158" s="181"/>
      <c r="AV158" s="181"/>
      <c r="AW158" s="181"/>
      <c r="AX158" s="181"/>
      <c r="AY158" s="181"/>
      <c r="AZ158" s="181"/>
      <c r="BA158" s="181"/>
      <c r="BB158" s="181"/>
      <c r="BC158" s="181"/>
      <c r="BD158" s="181"/>
      <c r="BE158" s="181"/>
      <c r="BF158" s="181"/>
      <c r="BG158" s="181"/>
      <c r="BH158" s="181"/>
      <c r="BI158" s="181"/>
      <c r="BJ158" s="181"/>
      <c r="BK158" s="181"/>
      <c r="BL158" s="181"/>
      <c r="BM158" s="181"/>
      <c r="BN158" s="181"/>
      <c r="BO158" s="181"/>
      <c r="BP158" s="182"/>
      <c r="BQ158" s="183"/>
      <c r="BR158" s="183"/>
      <c r="BS158" s="184"/>
      <c r="CA158" s="9" t="s">
        <v>57</v>
      </c>
    </row>
    <row r="161" spans="1:79" ht="35.25" customHeight="1" x14ac:dyDescent="0.2">
      <c r="A161" s="67" t="s">
        <v>326</v>
      </c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</row>
    <row r="162" spans="1:79" ht="15" x14ac:dyDescent="0.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</row>
    <row r="163" spans="1:79" ht="1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</row>
    <row r="165" spans="1:79" ht="28.5" customHeight="1" x14ac:dyDescent="0.2">
      <c r="A165" s="61" t="s">
        <v>312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</row>
    <row r="166" spans="1:79" ht="14.25" customHeight="1" x14ac:dyDescent="0.2">
      <c r="A166" s="67" t="s">
        <v>297</v>
      </c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</row>
    <row r="167" spans="1:79" ht="15" customHeight="1" x14ac:dyDescent="0.2">
      <c r="A167" s="62" t="s">
        <v>242</v>
      </c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</row>
    <row r="168" spans="1:79" ht="42.95" customHeight="1" x14ac:dyDescent="0.2">
      <c r="A168" s="74" t="s">
        <v>166</v>
      </c>
      <c r="B168" s="74"/>
      <c r="C168" s="74"/>
      <c r="D168" s="74"/>
      <c r="E168" s="74"/>
      <c r="F168" s="74"/>
      <c r="G168" s="57" t="s">
        <v>20</v>
      </c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 t="s">
        <v>16</v>
      </c>
      <c r="U168" s="57"/>
      <c r="V168" s="57"/>
      <c r="W168" s="57"/>
      <c r="X168" s="57"/>
      <c r="Y168" s="57"/>
      <c r="Z168" s="57" t="s">
        <v>15</v>
      </c>
      <c r="AA168" s="57"/>
      <c r="AB168" s="57"/>
      <c r="AC168" s="57"/>
      <c r="AD168" s="57"/>
      <c r="AE168" s="57" t="s">
        <v>167</v>
      </c>
      <c r="AF168" s="57"/>
      <c r="AG168" s="57"/>
      <c r="AH168" s="57"/>
      <c r="AI168" s="57"/>
      <c r="AJ168" s="57"/>
      <c r="AK168" s="57" t="s">
        <v>168</v>
      </c>
      <c r="AL168" s="57"/>
      <c r="AM168" s="57"/>
      <c r="AN168" s="57"/>
      <c r="AO168" s="57"/>
      <c r="AP168" s="57"/>
      <c r="AQ168" s="57" t="s">
        <v>169</v>
      </c>
      <c r="AR168" s="57"/>
      <c r="AS168" s="57"/>
      <c r="AT168" s="57"/>
      <c r="AU168" s="57"/>
      <c r="AV168" s="57"/>
      <c r="AW168" s="57" t="s">
        <v>120</v>
      </c>
      <c r="AX168" s="57"/>
      <c r="AY168" s="57"/>
      <c r="AZ168" s="57"/>
      <c r="BA168" s="57"/>
      <c r="BB168" s="57"/>
      <c r="BC168" s="57"/>
      <c r="BD168" s="57"/>
      <c r="BE168" s="57"/>
      <c r="BF168" s="57"/>
      <c r="BG168" s="57" t="s">
        <v>170</v>
      </c>
      <c r="BH168" s="57"/>
      <c r="BI168" s="57"/>
      <c r="BJ168" s="57"/>
      <c r="BK168" s="57"/>
      <c r="BL168" s="57"/>
    </row>
    <row r="169" spans="1:79" ht="39.950000000000003" customHeight="1" x14ac:dyDescent="0.2">
      <c r="A169" s="74"/>
      <c r="B169" s="74"/>
      <c r="C169" s="74"/>
      <c r="D169" s="74"/>
      <c r="E169" s="74"/>
      <c r="F169" s="74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 t="s">
        <v>18</v>
      </c>
      <c r="AX169" s="57"/>
      <c r="AY169" s="57"/>
      <c r="AZ169" s="57"/>
      <c r="BA169" s="57"/>
      <c r="BB169" s="57" t="s">
        <v>17</v>
      </c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</row>
    <row r="170" spans="1:79" ht="15" customHeight="1" x14ac:dyDescent="0.2">
      <c r="A170" s="57">
        <v>1</v>
      </c>
      <c r="B170" s="57"/>
      <c r="C170" s="57"/>
      <c r="D170" s="57"/>
      <c r="E170" s="57"/>
      <c r="F170" s="57"/>
      <c r="G170" s="57">
        <v>2</v>
      </c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>
        <v>3</v>
      </c>
      <c r="U170" s="57"/>
      <c r="V170" s="57"/>
      <c r="W170" s="57"/>
      <c r="X170" s="57"/>
      <c r="Y170" s="57"/>
      <c r="Z170" s="57">
        <v>4</v>
      </c>
      <c r="AA170" s="57"/>
      <c r="AB170" s="57"/>
      <c r="AC170" s="57"/>
      <c r="AD170" s="57"/>
      <c r="AE170" s="57">
        <v>5</v>
      </c>
      <c r="AF170" s="57"/>
      <c r="AG170" s="57"/>
      <c r="AH170" s="57"/>
      <c r="AI170" s="57"/>
      <c r="AJ170" s="57"/>
      <c r="AK170" s="57">
        <v>6</v>
      </c>
      <c r="AL170" s="57"/>
      <c r="AM170" s="57"/>
      <c r="AN170" s="57"/>
      <c r="AO170" s="57"/>
      <c r="AP170" s="57"/>
      <c r="AQ170" s="57">
        <v>7</v>
      </c>
      <c r="AR170" s="57"/>
      <c r="AS170" s="57"/>
      <c r="AT170" s="57"/>
      <c r="AU170" s="57"/>
      <c r="AV170" s="57"/>
      <c r="AW170" s="57">
        <v>8</v>
      </c>
      <c r="AX170" s="57"/>
      <c r="AY170" s="57"/>
      <c r="AZ170" s="57"/>
      <c r="BA170" s="57"/>
      <c r="BB170" s="57">
        <v>9</v>
      </c>
      <c r="BC170" s="57"/>
      <c r="BD170" s="57"/>
      <c r="BE170" s="57"/>
      <c r="BF170" s="57"/>
      <c r="BG170" s="57">
        <v>10</v>
      </c>
      <c r="BH170" s="57"/>
      <c r="BI170" s="57"/>
      <c r="BJ170" s="57"/>
      <c r="BK170" s="57"/>
      <c r="BL170" s="57"/>
    </row>
    <row r="171" spans="1:79" s="2" customFormat="1" ht="12" hidden="1" customHeight="1" x14ac:dyDescent="0.2">
      <c r="A171" s="60" t="s">
        <v>85</v>
      </c>
      <c r="B171" s="60"/>
      <c r="C171" s="60"/>
      <c r="D171" s="60"/>
      <c r="E171" s="60"/>
      <c r="F171" s="60"/>
      <c r="G171" s="100" t="s">
        <v>78</v>
      </c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59" t="s">
        <v>101</v>
      </c>
      <c r="U171" s="59"/>
      <c r="V171" s="59"/>
      <c r="W171" s="59"/>
      <c r="X171" s="59"/>
      <c r="Y171" s="59"/>
      <c r="Z171" s="59" t="s">
        <v>102</v>
      </c>
      <c r="AA171" s="59"/>
      <c r="AB171" s="59"/>
      <c r="AC171" s="59"/>
      <c r="AD171" s="59"/>
      <c r="AE171" s="59" t="s">
        <v>103</v>
      </c>
      <c r="AF171" s="59"/>
      <c r="AG171" s="59"/>
      <c r="AH171" s="59"/>
      <c r="AI171" s="59"/>
      <c r="AJ171" s="59"/>
      <c r="AK171" s="59" t="s">
        <v>104</v>
      </c>
      <c r="AL171" s="59"/>
      <c r="AM171" s="59"/>
      <c r="AN171" s="59"/>
      <c r="AO171" s="59"/>
      <c r="AP171" s="59"/>
      <c r="AQ171" s="101" t="s">
        <v>122</v>
      </c>
      <c r="AR171" s="59"/>
      <c r="AS171" s="59"/>
      <c r="AT171" s="59"/>
      <c r="AU171" s="59"/>
      <c r="AV171" s="59"/>
      <c r="AW171" s="59" t="s">
        <v>105</v>
      </c>
      <c r="AX171" s="59"/>
      <c r="AY171" s="59"/>
      <c r="AZ171" s="59"/>
      <c r="BA171" s="59"/>
      <c r="BB171" s="59" t="s">
        <v>106</v>
      </c>
      <c r="BC171" s="59"/>
      <c r="BD171" s="59"/>
      <c r="BE171" s="59"/>
      <c r="BF171" s="59"/>
      <c r="BG171" s="101" t="s">
        <v>123</v>
      </c>
      <c r="BH171" s="59"/>
      <c r="BI171" s="59"/>
      <c r="BJ171" s="59"/>
      <c r="BK171" s="59"/>
      <c r="BL171" s="59"/>
      <c r="CA171" s="2" t="s">
        <v>58</v>
      </c>
    </row>
    <row r="172" spans="1:79" s="9" customFormat="1" ht="12.75" customHeight="1" x14ac:dyDescent="0.2">
      <c r="A172" s="120"/>
      <c r="B172" s="120"/>
      <c r="C172" s="120"/>
      <c r="D172" s="120"/>
      <c r="E172" s="120"/>
      <c r="F172" s="120"/>
      <c r="G172" s="179" t="s">
        <v>179</v>
      </c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7"/>
      <c r="U172" s="177"/>
      <c r="V172" s="177"/>
      <c r="W172" s="177"/>
      <c r="X172" s="177"/>
      <c r="Y172" s="177"/>
      <c r="Z172" s="177"/>
      <c r="AA172" s="177"/>
      <c r="AB172" s="177"/>
      <c r="AC172" s="177"/>
      <c r="AD172" s="177"/>
      <c r="AE172" s="177"/>
      <c r="AF172" s="177"/>
      <c r="AG172" s="177"/>
      <c r="AH172" s="177"/>
      <c r="AI172" s="177"/>
      <c r="AJ172" s="177"/>
      <c r="AK172" s="177"/>
      <c r="AL172" s="177"/>
      <c r="AM172" s="177"/>
      <c r="AN172" s="177"/>
      <c r="AO172" s="177"/>
      <c r="AP172" s="177"/>
      <c r="AQ172" s="177">
        <f>IF(ISNUMBER(AK172),AK172,0)-IF(ISNUMBER(AE172),AE172,0)</f>
        <v>0</v>
      </c>
      <c r="AR172" s="177"/>
      <c r="AS172" s="177"/>
      <c r="AT172" s="177"/>
      <c r="AU172" s="177"/>
      <c r="AV172" s="177"/>
      <c r="AW172" s="177"/>
      <c r="AX172" s="177"/>
      <c r="AY172" s="177"/>
      <c r="AZ172" s="177"/>
      <c r="BA172" s="177"/>
      <c r="BB172" s="177"/>
      <c r="BC172" s="177"/>
      <c r="BD172" s="177"/>
      <c r="BE172" s="177"/>
      <c r="BF172" s="177"/>
      <c r="BG172" s="177">
        <f>IF(ISNUMBER(Z172),Z172,0)+IF(ISNUMBER(AK172),AK172,0)</f>
        <v>0</v>
      </c>
      <c r="BH172" s="177"/>
      <c r="BI172" s="177"/>
      <c r="BJ172" s="177"/>
      <c r="BK172" s="177"/>
      <c r="BL172" s="177"/>
      <c r="CA172" s="9" t="s">
        <v>59</v>
      </c>
    </row>
    <row r="174" spans="1:79" ht="14.25" customHeight="1" x14ac:dyDescent="0.2">
      <c r="A174" s="67" t="s">
        <v>313</v>
      </c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67"/>
    </row>
    <row r="175" spans="1:79" ht="15" customHeight="1" x14ac:dyDescent="0.2">
      <c r="A175" s="62" t="s">
        <v>242</v>
      </c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</row>
    <row r="176" spans="1:79" ht="18" customHeight="1" x14ac:dyDescent="0.2">
      <c r="A176" s="57" t="s">
        <v>166</v>
      </c>
      <c r="B176" s="57"/>
      <c r="C176" s="57"/>
      <c r="D176" s="57"/>
      <c r="E176" s="57"/>
      <c r="F176" s="57"/>
      <c r="G176" s="57" t="s">
        <v>20</v>
      </c>
      <c r="H176" s="57"/>
      <c r="I176" s="57"/>
      <c r="J176" s="57"/>
      <c r="K176" s="57"/>
      <c r="L176" s="57"/>
      <c r="M176" s="57"/>
      <c r="N176" s="57"/>
      <c r="O176" s="57"/>
      <c r="P176" s="57"/>
      <c r="Q176" s="57" t="s">
        <v>300</v>
      </c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 t="s">
        <v>310</v>
      </c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</row>
    <row r="177" spans="1:79" ht="42.95" customHeight="1" x14ac:dyDescent="0.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 t="s">
        <v>171</v>
      </c>
      <c r="R177" s="57"/>
      <c r="S177" s="57"/>
      <c r="T177" s="57"/>
      <c r="U177" s="57"/>
      <c r="V177" s="74" t="s">
        <v>172</v>
      </c>
      <c r="W177" s="74"/>
      <c r="X177" s="74"/>
      <c r="Y177" s="74"/>
      <c r="Z177" s="57" t="s">
        <v>173</v>
      </c>
      <c r="AA177" s="57"/>
      <c r="AB177" s="57"/>
      <c r="AC177" s="57"/>
      <c r="AD177" s="57"/>
      <c r="AE177" s="57"/>
      <c r="AF177" s="57"/>
      <c r="AG177" s="57"/>
      <c r="AH177" s="57"/>
      <c r="AI177" s="57"/>
      <c r="AJ177" s="57" t="s">
        <v>174</v>
      </c>
      <c r="AK177" s="57"/>
      <c r="AL177" s="57"/>
      <c r="AM177" s="57"/>
      <c r="AN177" s="57"/>
      <c r="AO177" s="57" t="s">
        <v>21</v>
      </c>
      <c r="AP177" s="57"/>
      <c r="AQ177" s="57"/>
      <c r="AR177" s="57"/>
      <c r="AS177" s="57"/>
      <c r="AT177" s="74" t="s">
        <v>175</v>
      </c>
      <c r="AU177" s="74"/>
      <c r="AV177" s="74"/>
      <c r="AW177" s="74"/>
      <c r="AX177" s="57" t="s">
        <v>173</v>
      </c>
      <c r="AY177" s="57"/>
      <c r="AZ177" s="57"/>
      <c r="BA177" s="57"/>
      <c r="BB177" s="57"/>
      <c r="BC177" s="57"/>
      <c r="BD177" s="57"/>
      <c r="BE177" s="57"/>
      <c r="BF177" s="57"/>
      <c r="BG177" s="57"/>
      <c r="BH177" s="57" t="s">
        <v>176</v>
      </c>
      <c r="BI177" s="57"/>
      <c r="BJ177" s="57"/>
      <c r="BK177" s="57"/>
      <c r="BL177" s="57"/>
    </row>
    <row r="178" spans="1:79" ht="63" customHeight="1" x14ac:dyDescent="0.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74"/>
      <c r="W178" s="74"/>
      <c r="X178" s="74"/>
      <c r="Y178" s="74"/>
      <c r="Z178" s="57" t="s">
        <v>18</v>
      </c>
      <c r="AA178" s="57"/>
      <c r="AB178" s="57"/>
      <c r="AC178" s="57"/>
      <c r="AD178" s="57"/>
      <c r="AE178" s="57" t="s">
        <v>17</v>
      </c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74"/>
      <c r="AU178" s="74"/>
      <c r="AV178" s="74"/>
      <c r="AW178" s="74"/>
      <c r="AX178" s="57" t="s">
        <v>18</v>
      </c>
      <c r="AY178" s="57"/>
      <c r="AZ178" s="57"/>
      <c r="BA178" s="57"/>
      <c r="BB178" s="57"/>
      <c r="BC178" s="57" t="s">
        <v>17</v>
      </c>
      <c r="BD178" s="57"/>
      <c r="BE178" s="57"/>
      <c r="BF178" s="57"/>
      <c r="BG178" s="57"/>
      <c r="BH178" s="57"/>
      <c r="BI178" s="57"/>
      <c r="BJ178" s="57"/>
      <c r="BK178" s="57"/>
      <c r="BL178" s="57"/>
    </row>
    <row r="179" spans="1:79" ht="15" customHeight="1" x14ac:dyDescent="0.2">
      <c r="A179" s="57">
        <v>1</v>
      </c>
      <c r="B179" s="57"/>
      <c r="C179" s="57"/>
      <c r="D179" s="57"/>
      <c r="E179" s="57"/>
      <c r="F179" s="57"/>
      <c r="G179" s="57">
        <v>2</v>
      </c>
      <c r="H179" s="57"/>
      <c r="I179" s="57"/>
      <c r="J179" s="57"/>
      <c r="K179" s="57"/>
      <c r="L179" s="57"/>
      <c r="M179" s="57"/>
      <c r="N179" s="57"/>
      <c r="O179" s="57"/>
      <c r="P179" s="57"/>
      <c r="Q179" s="57">
        <v>3</v>
      </c>
      <c r="R179" s="57"/>
      <c r="S179" s="57"/>
      <c r="T179" s="57"/>
      <c r="U179" s="57"/>
      <c r="V179" s="57">
        <v>4</v>
      </c>
      <c r="W179" s="57"/>
      <c r="X179" s="57"/>
      <c r="Y179" s="57"/>
      <c r="Z179" s="57">
        <v>5</v>
      </c>
      <c r="AA179" s="57"/>
      <c r="AB179" s="57"/>
      <c r="AC179" s="57"/>
      <c r="AD179" s="57"/>
      <c r="AE179" s="57">
        <v>6</v>
      </c>
      <c r="AF179" s="57"/>
      <c r="AG179" s="57"/>
      <c r="AH179" s="57"/>
      <c r="AI179" s="57"/>
      <c r="AJ179" s="57">
        <v>7</v>
      </c>
      <c r="AK179" s="57"/>
      <c r="AL179" s="57"/>
      <c r="AM179" s="57"/>
      <c r="AN179" s="57"/>
      <c r="AO179" s="57">
        <v>8</v>
      </c>
      <c r="AP179" s="57"/>
      <c r="AQ179" s="57"/>
      <c r="AR179" s="57"/>
      <c r="AS179" s="57"/>
      <c r="AT179" s="57">
        <v>9</v>
      </c>
      <c r="AU179" s="57"/>
      <c r="AV179" s="57"/>
      <c r="AW179" s="57"/>
      <c r="AX179" s="57">
        <v>10</v>
      </c>
      <c r="AY179" s="57"/>
      <c r="AZ179" s="57"/>
      <c r="BA179" s="57"/>
      <c r="BB179" s="57"/>
      <c r="BC179" s="57">
        <v>11</v>
      </c>
      <c r="BD179" s="57"/>
      <c r="BE179" s="57"/>
      <c r="BF179" s="57"/>
      <c r="BG179" s="57"/>
      <c r="BH179" s="57">
        <v>12</v>
      </c>
      <c r="BI179" s="57"/>
      <c r="BJ179" s="57"/>
      <c r="BK179" s="57"/>
      <c r="BL179" s="57"/>
    </row>
    <row r="180" spans="1:79" s="2" customFormat="1" ht="12" hidden="1" customHeight="1" x14ac:dyDescent="0.2">
      <c r="A180" s="60" t="s">
        <v>85</v>
      </c>
      <c r="B180" s="60"/>
      <c r="C180" s="60"/>
      <c r="D180" s="60"/>
      <c r="E180" s="60"/>
      <c r="F180" s="60"/>
      <c r="G180" s="100" t="s">
        <v>78</v>
      </c>
      <c r="H180" s="100"/>
      <c r="I180" s="100"/>
      <c r="J180" s="100"/>
      <c r="K180" s="100"/>
      <c r="L180" s="100"/>
      <c r="M180" s="100"/>
      <c r="N180" s="100"/>
      <c r="O180" s="100"/>
      <c r="P180" s="100"/>
      <c r="Q180" s="59" t="s">
        <v>101</v>
      </c>
      <c r="R180" s="59"/>
      <c r="S180" s="59"/>
      <c r="T180" s="59"/>
      <c r="U180" s="59"/>
      <c r="V180" s="59" t="s">
        <v>102</v>
      </c>
      <c r="W180" s="59"/>
      <c r="X180" s="59"/>
      <c r="Y180" s="59"/>
      <c r="Z180" s="59" t="s">
        <v>103</v>
      </c>
      <c r="AA180" s="59"/>
      <c r="AB180" s="59"/>
      <c r="AC180" s="59"/>
      <c r="AD180" s="59"/>
      <c r="AE180" s="59" t="s">
        <v>104</v>
      </c>
      <c r="AF180" s="59"/>
      <c r="AG180" s="59"/>
      <c r="AH180" s="59"/>
      <c r="AI180" s="59"/>
      <c r="AJ180" s="101" t="s">
        <v>124</v>
      </c>
      <c r="AK180" s="59"/>
      <c r="AL180" s="59"/>
      <c r="AM180" s="59"/>
      <c r="AN180" s="59"/>
      <c r="AO180" s="59" t="s">
        <v>105</v>
      </c>
      <c r="AP180" s="59"/>
      <c r="AQ180" s="59"/>
      <c r="AR180" s="59"/>
      <c r="AS180" s="59"/>
      <c r="AT180" s="101" t="s">
        <v>125</v>
      </c>
      <c r="AU180" s="59"/>
      <c r="AV180" s="59"/>
      <c r="AW180" s="59"/>
      <c r="AX180" s="59" t="s">
        <v>106</v>
      </c>
      <c r="AY180" s="59"/>
      <c r="AZ180" s="59"/>
      <c r="BA180" s="59"/>
      <c r="BB180" s="59"/>
      <c r="BC180" s="59" t="s">
        <v>107</v>
      </c>
      <c r="BD180" s="59"/>
      <c r="BE180" s="59"/>
      <c r="BF180" s="59"/>
      <c r="BG180" s="59"/>
      <c r="BH180" s="101" t="s">
        <v>124</v>
      </c>
      <c r="BI180" s="59"/>
      <c r="BJ180" s="59"/>
      <c r="BK180" s="59"/>
      <c r="BL180" s="59"/>
      <c r="CA180" s="2" t="s">
        <v>60</v>
      </c>
    </row>
    <row r="181" spans="1:79" s="9" customFormat="1" ht="12.75" customHeight="1" x14ac:dyDescent="0.2">
      <c r="A181" s="120"/>
      <c r="B181" s="120"/>
      <c r="C181" s="120"/>
      <c r="D181" s="120"/>
      <c r="E181" s="120"/>
      <c r="F181" s="120"/>
      <c r="G181" s="179" t="s">
        <v>179</v>
      </c>
      <c r="H181" s="179"/>
      <c r="I181" s="179"/>
      <c r="J181" s="179"/>
      <c r="K181" s="179"/>
      <c r="L181" s="179"/>
      <c r="M181" s="179"/>
      <c r="N181" s="179"/>
      <c r="O181" s="179"/>
      <c r="P181" s="179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  <c r="AE181" s="177"/>
      <c r="AF181" s="177"/>
      <c r="AG181" s="177"/>
      <c r="AH181" s="177"/>
      <c r="AI181" s="177"/>
      <c r="AJ181" s="177">
        <f>IF(ISNUMBER(Q181),Q181,0)-IF(ISNUMBER(Z181),Z181,0)</f>
        <v>0</v>
      </c>
      <c r="AK181" s="177"/>
      <c r="AL181" s="177"/>
      <c r="AM181" s="177"/>
      <c r="AN181" s="177"/>
      <c r="AO181" s="177"/>
      <c r="AP181" s="177"/>
      <c r="AQ181" s="177"/>
      <c r="AR181" s="177"/>
      <c r="AS181" s="177"/>
      <c r="AT181" s="177">
        <f>IF(ISNUMBER(V181),V181,0)-IF(ISNUMBER(Z181),Z181,0)-IF(ISNUMBER(AE181),AE181,0)</f>
        <v>0</v>
      </c>
      <c r="AU181" s="177"/>
      <c r="AV181" s="177"/>
      <c r="AW181" s="177"/>
      <c r="AX181" s="177"/>
      <c r="AY181" s="177"/>
      <c r="AZ181" s="177"/>
      <c r="BA181" s="177"/>
      <c r="BB181" s="177"/>
      <c r="BC181" s="177"/>
      <c r="BD181" s="177"/>
      <c r="BE181" s="177"/>
      <c r="BF181" s="177"/>
      <c r="BG181" s="177"/>
      <c r="BH181" s="177">
        <f>IF(ISNUMBER(AO181),AO181,0)-IF(ISNUMBER(AX181),AX181,0)</f>
        <v>0</v>
      </c>
      <c r="BI181" s="177"/>
      <c r="BJ181" s="177"/>
      <c r="BK181" s="177"/>
      <c r="BL181" s="177"/>
      <c r="CA181" s="9" t="s">
        <v>61</v>
      </c>
    </row>
    <row r="183" spans="1:79" ht="14.25" customHeight="1" x14ac:dyDescent="0.2">
      <c r="A183" s="67" t="s">
        <v>301</v>
      </c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</row>
    <row r="184" spans="1:79" ht="15" customHeight="1" x14ac:dyDescent="0.2">
      <c r="A184" s="62" t="s">
        <v>242</v>
      </c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</row>
    <row r="185" spans="1:79" ht="42.95" customHeight="1" x14ac:dyDescent="0.2">
      <c r="A185" s="74" t="s">
        <v>166</v>
      </c>
      <c r="B185" s="74"/>
      <c r="C185" s="74"/>
      <c r="D185" s="74"/>
      <c r="E185" s="74"/>
      <c r="F185" s="74"/>
      <c r="G185" s="57" t="s">
        <v>20</v>
      </c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 t="s">
        <v>16</v>
      </c>
      <c r="U185" s="57"/>
      <c r="V185" s="57"/>
      <c r="W185" s="57"/>
      <c r="X185" s="57"/>
      <c r="Y185" s="57"/>
      <c r="Z185" s="57" t="s">
        <v>15</v>
      </c>
      <c r="AA185" s="57"/>
      <c r="AB185" s="57"/>
      <c r="AC185" s="57"/>
      <c r="AD185" s="57"/>
      <c r="AE185" s="57" t="s">
        <v>298</v>
      </c>
      <c r="AF185" s="57"/>
      <c r="AG185" s="57"/>
      <c r="AH185" s="57"/>
      <c r="AI185" s="57"/>
      <c r="AJ185" s="57"/>
      <c r="AK185" s="57" t="s">
        <v>302</v>
      </c>
      <c r="AL185" s="57"/>
      <c r="AM185" s="57"/>
      <c r="AN185" s="57"/>
      <c r="AO185" s="57"/>
      <c r="AP185" s="57"/>
      <c r="AQ185" s="57" t="s">
        <v>314</v>
      </c>
      <c r="AR185" s="57"/>
      <c r="AS185" s="57"/>
      <c r="AT185" s="57"/>
      <c r="AU185" s="57"/>
      <c r="AV185" s="57"/>
      <c r="AW185" s="57" t="s">
        <v>19</v>
      </c>
      <c r="AX185" s="57"/>
      <c r="AY185" s="57"/>
      <c r="AZ185" s="57"/>
      <c r="BA185" s="57"/>
      <c r="BB185" s="57"/>
      <c r="BC185" s="57"/>
      <c r="BD185" s="57"/>
      <c r="BE185" s="57" t="s">
        <v>190</v>
      </c>
      <c r="BF185" s="57"/>
      <c r="BG185" s="57"/>
      <c r="BH185" s="57"/>
      <c r="BI185" s="57"/>
      <c r="BJ185" s="57"/>
      <c r="BK185" s="57"/>
      <c r="BL185" s="57"/>
    </row>
    <row r="186" spans="1:79" ht="21.75" customHeight="1" x14ac:dyDescent="0.2">
      <c r="A186" s="74"/>
      <c r="B186" s="74"/>
      <c r="C186" s="74"/>
      <c r="D186" s="74"/>
      <c r="E186" s="74"/>
      <c r="F186" s="74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</row>
    <row r="187" spans="1:79" ht="15" customHeight="1" x14ac:dyDescent="0.2">
      <c r="A187" s="57">
        <v>1</v>
      </c>
      <c r="B187" s="57"/>
      <c r="C187" s="57"/>
      <c r="D187" s="57"/>
      <c r="E187" s="57"/>
      <c r="F187" s="57"/>
      <c r="G187" s="57">
        <v>2</v>
      </c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>
        <v>3</v>
      </c>
      <c r="U187" s="57"/>
      <c r="V187" s="57"/>
      <c r="W187" s="57"/>
      <c r="X187" s="57"/>
      <c r="Y187" s="57"/>
      <c r="Z187" s="57">
        <v>4</v>
      </c>
      <c r="AA187" s="57"/>
      <c r="AB187" s="57"/>
      <c r="AC187" s="57"/>
      <c r="AD187" s="57"/>
      <c r="AE187" s="57">
        <v>5</v>
      </c>
      <c r="AF187" s="57"/>
      <c r="AG187" s="57"/>
      <c r="AH187" s="57"/>
      <c r="AI187" s="57"/>
      <c r="AJ187" s="57"/>
      <c r="AK187" s="57">
        <v>6</v>
      </c>
      <c r="AL187" s="57"/>
      <c r="AM187" s="57"/>
      <c r="AN187" s="57"/>
      <c r="AO187" s="57"/>
      <c r="AP187" s="57"/>
      <c r="AQ187" s="57">
        <v>7</v>
      </c>
      <c r="AR187" s="57"/>
      <c r="AS187" s="57"/>
      <c r="AT187" s="57"/>
      <c r="AU187" s="57"/>
      <c r="AV187" s="57"/>
      <c r="AW187" s="60">
        <v>8</v>
      </c>
      <c r="AX187" s="60"/>
      <c r="AY187" s="60"/>
      <c r="AZ187" s="60"/>
      <c r="BA187" s="60"/>
      <c r="BB187" s="60"/>
      <c r="BC187" s="60"/>
      <c r="BD187" s="60"/>
      <c r="BE187" s="60">
        <v>9</v>
      </c>
      <c r="BF187" s="60"/>
      <c r="BG187" s="60"/>
      <c r="BH187" s="60"/>
      <c r="BI187" s="60"/>
      <c r="BJ187" s="60"/>
      <c r="BK187" s="60"/>
      <c r="BL187" s="60"/>
    </row>
    <row r="188" spans="1:79" s="2" customFormat="1" ht="18.75" hidden="1" customHeight="1" x14ac:dyDescent="0.2">
      <c r="A188" s="60" t="s">
        <v>85</v>
      </c>
      <c r="B188" s="60"/>
      <c r="C188" s="60"/>
      <c r="D188" s="60"/>
      <c r="E188" s="60"/>
      <c r="F188" s="60"/>
      <c r="G188" s="100" t="s">
        <v>78</v>
      </c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59" t="s">
        <v>101</v>
      </c>
      <c r="U188" s="59"/>
      <c r="V188" s="59"/>
      <c r="W188" s="59"/>
      <c r="X188" s="59"/>
      <c r="Y188" s="59"/>
      <c r="Z188" s="59" t="s">
        <v>102</v>
      </c>
      <c r="AA188" s="59"/>
      <c r="AB188" s="59"/>
      <c r="AC188" s="59"/>
      <c r="AD188" s="59"/>
      <c r="AE188" s="59" t="s">
        <v>103</v>
      </c>
      <c r="AF188" s="59"/>
      <c r="AG188" s="59"/>
      <c r="AH188" s="59"/>
      <c r="AI188" s="59"/>
      <c r="AJ188" s="59"/>
      <c r="AK188" s="59" t="s">
        <v>104</v>
      </c>
      <c r="AL188" s="59"/>
      <c r="AM188" s="59"/>
      <c r="AN188" s="59"/>
      <c r="AO188" s="59"/>
      <c r="AP188" s="59"/>
      <c r="AQ188" s="59" t="s">
        <v>105</v>
      </c>
      <c r="AR188" s="59"/>
      <c r="AS188" s="59"/>
      <c r="AT188" s="59"/>
      <c r="AU188" s="59"/>
      <c r="AV188" s="59"/>
      <c r="AW188" s="100" t="s">
        <v>108</v>
      </c>
      <c r="AX188" s="100"/>
      <c r="AY188" s="100"/>
      <c r="AZ188" s="100"/>
      <c r="BA188" s="100"/>
      <c r="BB188" s="100"/>
      <c r="BC188" s="100"/>
      <c r="BD188" s="100"/>
      <c r="BE188" s="100" t="s">
        <v>109</v>
      </c>
      <c r="BF188" s="100"/>
      <c r="BG188" s="100"/>
      <c r="BH188" s="100"/>
      <c r="BI188" s="100"/>
      <c r="BJ188" s="100"/>
      <c r="BK188" s="100"/>
      <c r="BL188" s="100"/>
      <c r="CA188" s="2" t="s">
        <v>62</v>
      </c>
    </row>
    <row r="189" spans="1:79" s="9" customFormat="1" ht="12.75" customHeight="1" x14ac:dyDescent="0.2">
      <c r="A189" s="120"/>
      <c r="B189" s="120"/>
      <c r="C189" s="120"/>
      <c r="D189" s="120"/>
      <c r="E189" s="120"/>
      <c r="F189" s="120"/>
      <c r="G189" s="179" t="s">
        <v>179</v>
      </c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7"/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  <c r="AL189" s="177"/>
      <c r="AM189" s="177"/>
      <c r="AN189" s="177"/>
      <c r="AO189" s="177"/>
      <c r="AP189" s="177"/>
      <c r="AQ189" s="177"/>
      <c r="AR189" s="177"/>
      <c r="AS189" s="177"/>
      <c r="AT189" s="177"/>
      <c r="AU189" s="177"/>
      <c r="AV189" s="177"/>
      <c r="AW189" s="179"/>
      <c r="AX189" s="179"/>
      <c r="AY189" s="179"/>
      <c r="AZ189" s="179"/>
      <c r="BA189" s="179"/>
      <c r="BB189" s="179"/>
      <c r="BC189" s="179"/>
      <c r="BD189" s="179"/>
      <c r="BE189" s="179"/>
      <c r="BF189" s="179"/>
      <c r="BG189" s="179"/>
      <c r="BH189" s="179"/>
      <c r="BI189" s="179"/>
      <c r="BJ189" s="179"/>
      <c r="BK189" s="179"/>
      <c r="BL189" s="179"/>
      <c r="CA189" s="9" t="s">
        <v>63</v>
      </c>
    </row>
    <row r="191" spans="1:79" ht="14.25" customHeight="1" x14ac:dyDescent="0.2">
      <c r="A191" s="67" t="s">
        <v>303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</row>
    <row r="192" spans="1:79" ht="15" customHeight="1" x14ac:dyDescent="0.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</row>
    <row r="193" spans="1:64" ht="1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</row>
    <row r="195" spans="1:64" ht="14.25" x14ac:dyDescent="0.2">
      <c r="A195" s="67" t="s">
        <v>327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67"/>
    </row>
    <row r="196" spans="1:64" ht="14.25" x14ac:dyDescent="0.2">
      <c r="A196" s="67" t="s">
        <v>304</v>
      </c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</row>
    <row r="197" spans="1:64" ht="15" customHeight="1" x14ac:dyDescent="0.2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</row>
    <row r="198" spans="1:64" ht="1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</row>
    <row r="201" spans="1:64" ht="18.95" customHeight="1" x14ac:dyDescent="0.2">
      <c r="A201" s="153" t="s">
        <v>236</v>
      </c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40"/>
      <c r="AC201" s="40"/>
      <c r="AD201" s="40"/>
      <c r="AE201" s="40"/>
      <c r="AF201" s="40"/>
      <c r="AG201" s="40"/>
      <c r="AH201" s="43"/>
      <c r="AI201" s="43"/>
      <c r="AJ201" s="43"/>
      <c r="AK201" s="43"/>
      <c r="AL201" s="43"/>
      <c r="AM201" s="43"/>
      <c r="AN201" s="43"/>
      <c r="AO201" s="43"/>
      <c r="AP201" s="43"/>
      <c r="AQ201" s="40"/>
      <c r="AR201" s="40"/>
      <c r="AS201" s="40"/>
      <c r="AT201" s="40"/>
      <c r="AU201" s="154" t="s">
        <v>238</v>
      </c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</row>
    <row r="202" spans="1:64" ht="12.75" customHeight="1" x14ac:dyDescent="0.2">
      <c r="AB202" s="41"/>
      <c r="AC202" s="41"/>
      <c r="AD202" s="41"/>
      <c r="AE202" s="41"/>
      <c r="AF202" s="41"/>
      <c r="AG202" s="41"/>
      <c r="AH202" s="45" t="s">
        <v>2</v>
      </c>
      <c r="AI202" s="45"/>
      <c r="AJ202" s="45"/>
      <c r="AK202" s="45"/>
      <c r="AL202" s="45"/>
      <c r="AM202" s="45"/>
      <c r="AN202" s="45"/>
      <c r="AO202" s="45"/>
      <c r="AP202" s="45"/>
      <c r="AQ202" s="41"/>
      <c r="AR202" s="41"/>
      <c r="AS202" s="41"/>
      <c r="AT202" s="41"/>
      <c r="AU202" s="45" t="s">
        <v>205</v>
      </c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</row>
    <row r="203" spans="1:64" ht="15" x14ac:dyDescent="0.2">
      <c r="AB203" s="41"/>
      <c r="AC203" s="41"/>
      <c r="AD203" s="41"/>
      <c r="AE203" s="41"/>
      <c r="AF203" s="41"/>
      <c r="AG203" s="41"/>
      <c r="AH203" s="42"/>
      <c r="AI203" s="42"/>
      <c r="AJ203" s="42"/>
      <c r="AK203" s="42"/>
      <c r="AL203" s="42"/>
      <c r="AM203" s="42"/>
      <c r="AN203" s="42"/>
      <c r="AO203" s="42"/>
      <c r="AP203" s="42"/>
      <c r="AQ203" s="41"/>
      <c r="AR203" s="41"/>
      <c r="AS203" s="41"/>
      <c r="AT203" s="41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</row>
    <row r="204" spans="1:64" ht="18" customHeight="1" x14ac:dyDescent="0.2">
      <c r="A204" s="153" t="s">
        <v>237</v>
      </c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41"/>
      <c r="AC204" s="41"/>
      <c r="AD204" s="41"/>
      <c r="AE204" s="41"/>
      <c r="AF204" s="41"/>
      <c r="AG204" s="41"/>
      <c r="AH204" s="44"/>
      <c r="AI204" s="44"/>
      <c r="AJ204" s="44"/>
      <c r="AK204" s="44"/>
      <c r="AL204" s="44"/>
      <c r="AM204" s="44"/>
      <c r="AN204" s="44"/>
      <c r="AO204" s="44"/>
      <c r="AP204" s="44"/>
      <c r="AQ204" s="41"/>
      <c r="AR204" s="41"/>
      <c r="AS204" s="41"/>
      <c r="AT204" s="41"/>
      <c r="AU204" s="155" t="s">
        <v>239</v>
      </c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</row>
    <row r="205" spans="1:64" ht="12" customHeight="1" x14ac:dyDescent="0.2">
      <c r="AB205" s="41"/>
      <c r="AC205" s="41"/>
      <c r="AD205" s="41"/>
      <c r="AE205" s="41"/>
      <c r="AF205" s="41"/>
      <c r="AG205" s="41"/>
      <c r="AH205" s="45" t="s">
        <v>2</v>
      </c>
      <c r="AI205" s="45"/>
      <c r="AJ205" s="45"/>
      <c r="AK205" s="45"/>
      <c r="AL205" s="45"/>
      <c r="AM205" s="45"/>
      <c r="AN205" s="45"/>
      <c r="AO205" s="45"/>
      <c r="AP205" s="45"/>
      <c r="AQ205" s="41"/>
      <c r="AR205" s="41"/>
      <c r="AS205" s="41"/>
      <c r="AT205" s="41"/>
      <c r="AU205" s="45" t="s">
        <v>205</v>
      </c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</row>
  </sheetData>
  <mergeCells count="1084">
    <mergeCell ref="AX131:AZ131"/>
    <mergeCell ref="BA131:BC131"/>
    <mergeCell ref="BD131:BF131"/>
    <mergeCell ref="BG131:BI131"/>
    <mergeCell ref="BJ131:BL131"/>
    <mergeCell ref="A131:C131"/>
    <mergeCell ref="D131:V131"/>
    <mergeCell ref="W131:Y131"/>
    <mergeCell ref="Z131:AB131"/>
    <mergeCell ref="AC131:AE131"/>
    <mergeCell ref="AF131:AH131"/>
    <mergeCell ref="AI131:AK131"/>
    <mergeCell ref="A121:T121"/>
    <mergeCell ref="U121:Y121"/>
    <mergeCell ref="Z121:AD121"/>
    <mergeCell ref="AE121:AI121"/>
    <mergeCell ref="AJ121:AN121"/>
    <mergeCell ref="AO121:AS121"/>
    <mergeCell ref="AT121:AX121"/>
    <mergeCell ref="AY121:BC121"/>
    <mergeCell ref="BD121:BH121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04:AA204"/>
    <mergeCell ref="AH204:AP204"/>
    <mergeCell ref="AU204:BF204"/>
    <mergeCell ref="AH205:AP205"/>
    <mergeCell ref="AU205:BF205"/>
    <mergeCell ref="A31:D31"/>
    <mergeCell ref="E31:T31"/>
    <mergeCell ref="U31:Y31"/>
    <mergeCell ref="Z31:AD31"/>
    <mergeCell ref="AE31:AH31"/>
    <mergeCell ref="A197:BL197"/>
    <mergeCell ref="A201:AA201"/>
    <mergeCell ref="AH201:AP201"/>
    <mergeCell ref="AU201:BF201"/>
    <mergeCell ref="AH202:AP202"/>
    <mergeCell ref="AU202:BF202"/>
    <mergeCell ref="AW189:BD189"/>
    <mergeCell ref="BE189:BL189"/>
    <mergeCell ref="A191:BL191"/>
    <mergeCell ref="A192:BL192"/>
    <mergeCell ref="A195:BL195"/>
    <mergeCell ref="A196:BL196"/>
    <mergeCell ref="AQ188:AV188"/>
    <mergeCell ref="AW188:BD188"/>
    <mergeCell ref="BE188:BL188"/>
    <mergeCell ref="A189:F189"/>
    <mergeCell ref="G189:S189"/>
    <mergeCell ref="T189:Y189"/>
    <mergeCell ref="Z189:AD189"/>
    <mergeCell ref="AE189:AJ189"/>
    <mergeCell ref="AK189:AP189"/>
    <mergeCell ref="AQ189:AV189"/>
    <mergeCell ref="A188:F188"/>
    <mergeCell ref="G188:S188"/>
    <mergeCell ref="T188:Y188"/>
    <mergeCell ref="Z188:AD188"/>
    <mergeCell ref="AE188:AJ188"/>
    <mergeCell ref="AK188:AP188"/>
    <mergeCell ref="BE185:BL186"/>
    <mergeCell ref="A187:F187"/>
    <mergeCell ref="G187:S187"/>
    <mergeCell ref="T187:Y187"/>
    <mergeCell ref="Z187:AD187"/>
    <mergeCell ref="AE187:AJ187"/>
    <mergeCell ref="AK187:AP187"/>
    <mergeCell ref="AQ187:AV187"/>
    <mergeCell ref="AW187:BD187"/>
    <mergeCell ref="BE187:BL187"/>
    <mergeCell ref="A183:BL183"/>
    <mergeCell ref="A184:BL184"/>
    <mergeCell ref="A185:F186"/>
    <mergeCell ref="G185:S186"/>
    <mergeCell ref="T185:Y186"/>
    <mergeCell ref="Z185:AD186"/>
    <mergeCell ref="AE185:AJ186"/>
    <mergeCell ref="AK185:AP186"/>
    <mergeCell ref="AQ185:AV186"/>
    <mergeCell ref="AW185:BD186"/>
    <mergeCell ref="AJ181:AN181"/>
    <mergeCell ref="AO181:AS181"/>
    <mergeCell ref="AT181:AW181"/>
    <mergeCell ref="AX181:BB181"/>
    <mergeCell ref="BC181:BG181"/>
    <mergeCell ref="BH181:BL181"/>
    <mergeCell ref="A181:F181"/>
    <mergeCell ref="G181:P181"/>
    <mergeCell ref="Q181:U181"/>
    <mergeCell ref="V181:Y181"/>
    <mergeCell ref="Z181:AD181"/>
    <mergeCell ref="AE181:AI181"/>
    <mergeCell ref="AJ180:AN180"/>
    <mergeCell ref="AO180:AS180"/>
    <mergeCell ref="AT180:AW180"/>
    <mergeCell ref="AX180:BB180"/>
    <mergeCell ref="BC180:BG180"/>
    <mergeCell ref="BH180:BL180"/>
    <mergeCell ref="A180:F180"/>
    <mergeCell ref="G180:P180"/>
    <mergeCell ref="Q180:U180"/>
    <mergeCell ref="V180:Y180"/>
    <mergeCell ref="Z180:AD180"/>
    <mergeCell ref="AE180:AI180"/>
    <mergeCell ref="AJ179:AN179"/>
    <mergeCell ref="AO179:AS179"/>
    <mergeCell ref="AT179:AW179"/>
    <mergeCell ref="AX179:BB179"/>
    <mergeCell ref="BC179:BG179"/>
    <mergeCell ref="BH179:BL179"/>
    <mergeCell ref="A179:F179"/>
    <mergeCell ref="G179:P179"/>
    <mergeCell ref="Q179:U179"/>
    <mergeCell ref="V179:Y179"/>
    <mergeCell ref="Z179:AD179"/>
    <mergeCell ref="AE179:AI179"/>
    <mergeCell ref="AT177:AW178"/>
    <mergeCell ref="AX177:BG177"/>
    <mergeCell ref="BH177:BL178"/>
    <mergeCell ref="Z178:AD178"/>
    <mergeCell ref="AE178:AI178"/>
    <mergeCell ref="AX178:BB178"/>
    <mergeCell ref="BC178:BG178"/>
    <mergeCell ref="A175:BL175"/>
    <mergeCell ref="A176:F178"/>
    <mergeCell ref="G176:P178"/>
    <mergeCell ref="Q176:AN176"/>
    <mergeCell ref="AO176:BL176"/>
    <mergeCell ref="Q177:U178"/>
    <mergeCell ref="V177:Y178"/>
    <mergeCell ref="Z177:AI177"/>
    <mergeCell ref="AJ177:AN178"/>
    <mergeCell ref="AO177:AS178"/>
    <mergeCell ref="AK172:AP172"/>
    <mergeCell ref="AQ172:AV172"/>
    <mergeCell ref="AW172:BA172"/>
    <mergeCell ref="BB172:BF172"/>
    <mergeCell ref="BG172:BL172"/>
    <mergeCell ref="A174:BL174"/>
    <mergeCell ref="AK171:AP171"/>
    <mergeCell ref="AQ171:AV171"/>
    <mergeCell ref="AW171:BA171"/>
    <mergeCell ref="BB171:BF171"/>
    <mergeCell ref="BG171:BL171"/>
    <mergeCell ref="A172:F172"/>
    <mergeCell ref="G172:S172"/>
    <mergeCell ref="T172:Y172"/>
    <mergeCell ref="Z172:AD172"/>
    <mergeCell ref="AE172:AJ172"/>
    <mergeCell ref="AK170:AP170"/>
    <mergeCell ref="AQ170:AV170"/>
    <mergeCell ref="AW170:BA170"/>
    <mergeCell ref="BB170:BF170"/>
    <mergeCell ref="BG170:BL170"/>
    <mergeCell ref="A171:F171"/>
    <mergeCell ref="G171:S171"/>
    <mergeCell ref="T171:Y171"/>
    <mergeCell ref="Z171:AD171"/>
    <mergeCell ref="AE171:AJ171"/>
    <mergeCell ref="AQ168:AV169"/>
    <mergeCell ref="AW168:BF168"/>
    <mergeCell ref="BG168:BL169"/>
    <mergeCell ref="AW169:BA169"/>
    <mergeCell ref="BB169:BF169"/>
    <mergeCell ref="A170:F170"/>
    <mergeCell ref="G170:S170"/>
    <mergeCell ref="T170:Y170"/>
    <mergeCell ref="Z170:AD170"/>
    <mergeCell ref="AE170:AJ170"/>
    <mergeCell ref="A168:F169"/>
    <mergeCell ref="G168:S169"/>
    <mergeCell ref="T168:Y169"/>
    <mergeCell ref="Z168:AD169"/>
    <mergeCell ref="AE168:AJ169"/>
    <mergeCell ref="AK168:AP169"/>
    <mergeCell ref="BP158:BS158"/>
    <mergeCell ref="A161:BL161"/>
    <mergeCell ref="A162:BL162"/>
    <mergeCell ref="A165:BL165"/>
    <mergeCell ref="A166:BL166"/>
    <mergeCell ref="A167:BL167"/>
    <mergeCell ref="AO158:AR158"/>
    <mergeCell ref="AS158:AW158"/>
    <mergeCell ref="AX158:BA158"/>
    <mergeCell ref="BB158:BF158"/>
    <mergeCell ref="BG158:BJ158"/>
    <mergeCell ref="BK158:BO158"/>
    <mergeCell ref="BB157:BF157"/>
    <mergeCell ref="BG157:BJ157"/>
    <mergeCell ref="BK157:BO157"/>
    <mergeCell ref="BP157:BS157"/>
    <mergeCell ref="A158:M158"/>
    <mergeCell ref="N158:U158"/>
    <mergeCell ref="V158:Z158"/>
    <mergeCell ref="AA158:AE158"/>
    <mergeCell ref="AF158:AI158"/>
    <mergeCell ref="AJ158:AN158"/>
    <mergeCell ref="BP156:BS156"/>
    <mergeCell ref="A157:M157"/>
    <mergeCell ref="N157:U157"/>
    <mergeCell ref="V157:Z157"/>
    <mergeCell ref="AA157:AE157"/>
    <mergeCell ref="AF157:AI157"/>
    <mergeCell ref="AJ157:AN157"/>
    <mergeCell ref="AO157:AR157"/>
    <mergeCell ref="AS157:AW157"/>
    <mergeCell ref="AX157:BA157"/>
    <mergeCell ref="AO156:AR156"/>
    <mergeCell ref="AS156:AW156"/>
    <mergeCell ref="AX156:BA156"/>
    <mergeCell ref="BB156:BF156"/>
    <mergeCell ref="BG156:BJ156"/>
    <mergeCell ref="BK156:BO156"/>
    <mergeCell ref="BB155:BF155"/>
    <mergeCell ref="BG155:BJ155"/>
    <mergeCell ref="BK155:BO155"/>
    <mergeCell ref="BP155:BS155"/>
    <mergeCell ref="A156:M156"/>
    <mergeCell ref="N156:U156"/>
    <mergeCell ref="V156:Z156"/>
    <mergeCell ref="AA156:AE156"/>
    <mergeCell ref="AF156:AI156"/>
    <mergeCell ref="AJ156:AN156"/>
    <mergeCell ref="AA155:AE155"/>
    <mergeCell ref="AF155:AI155"/>
    <mergeCell ref="AJ155:AN155"/>
    <mergeCell ref="AO155:AR155"/>
    <mergeCell ref="AS155:AW155"/>
    <mergeCell ref="AX155:BA155"/>
    <mergeCell ref="A152:BL152"/>
    <mergeCell ref="A153:BM153"/>
    <mergeCell ref="A154:M155"/>
    <mergeCell ref="N154:U155"/>
    <mergeCell ref="V154:Z155"/>
    <mergeCell ref="AA154:AI154"/>
    <mergeCell ref="AJ154:AR154"/>
    <mergeCell ref="AS154:BA154"/>
    <mergeCell ref="BB154:BJ154"/>
    <mergeCell ref="BK154:BS154"/>
    <mergeCell ref="AZ148:BD148"/>
    <mergeCell ref="A149:F149"/>
    <mergeCell ref="G149:S149"/>
    <mergeCell ref="T149:Z149"/>
    <mergeCell ref="AA149:AE149"/>
    <mergeCell ref="AF149:AJ149"/>
    <mergeCell ref="AK149:AO149"/>
    <mergeCell ref="AP149:AT149"/>
    <mergeCell ref="AU149:AY149"/>
    <mergeCell ref="AZ149:BD149"/>
    <mergeCell ref="AU147:AY147"/>
    <mergeCell ref="AZ147:BD147"/>
    <mergeCell ref="A148:F148"/>
    <mergeCell ref="G148:S148"/>
    <mergeCell ref="T148:Z148"/>
    <mergeCell ref="AA148:AE148"/>
    <mergeCell ref="AF148:AJ148"/>
    <mergeCell ref="AK148:AO148"/>
    <mergeCell ref="AP148:AT148"/>
    <mergeCell ref="AU148:AY148"/>
    <mergeCell ref="AP146:AT146"/>
    <mergeCell ref="AU146:AY146"/>
    <mergeCell ref="AZ146:BD146"/>
    <mergeCell ref="A147:F147"/>
    <mergeCell ref="G147:S147"/>
    <mergeCell ref="T147:Z147"/>
    <mergeCell ref="AA147:AE147"/>
    <mergeCell ref="AF147:AJ147"/>
    <mergeCell ref="AK147:AO147"/>
    <mergeCell ref="AP147:AT147"/>
    <mergeCell ref="A143:BL143"/>
    <mergeCell ref="A144:BD144"/>
    <mergeCell ref="A145:F146"/>
    <mergeCell ref="G145:S146"/>
    <mergeCell ref="T145:Z146"/>
    <mergeCell ref="AA145:AO145"/>
    <mergeCell ref="AP145:BD145"/>
    <mergeCell ref="AA146:AE146"/>
    <mergeCell ref="AF146:AJ146"/>
    <mergeCell ref="AK146:AO146"/>
    <mergeCell ref="AP141:AT141"/>
    <mergeCell ref="AU141:AY141"/>
    <mergeCell ref="AZ141:BD141"/>
    <mergeCell ref="BE141:BI141"/>
    <mergeCell ref="BJ141:BN141"/>
    <mergeCell ref="BO141:BS141"/>
    <mergeCell ref="A141:F141"/>
    <mergeCell ref="G141:S141"/>
    <mergeCell ref="T141:Z141"/>
    <mergeCell ref="AA141:AE141"/>
    <mergeCell ref="AF141:AJ141"/>
    <mergeCell ref="AK141:AO141"/>
    <mergeCell ref="AP140:AT140"/>
    <mergeCell ref="AU140:AY140"/>
    <mergeCell ref="AZ140:BD140"/>
    <mergeCell ref="BE140:BI140"/>
    <mergeCell ref="BJ140:BN140"/>
    <mergeCell ref="BO140:BS140"/>
    <mergeCell ref="A140:F140"/>
    <mergeCell ref="G140:S140"/>
    <mergeCell ref="T140:Z140"/>
    <mergeCell ref="AA140:AE140"/>
    <mergeCell ref="AF140:AJ140"/>
    <mergeCell ref="AK140:AO140"/>
    <mergeCell ref="AP139:AT139"/>
    <mergeCell ref="AU139:AY139"/>
    <mergeCell ref="AZ139:BD139"/>
    <mergeCell ref="BE139:BI139"/>
    <mergeCell ref="BJ139:BN139"/>
    <mergeCell ref="BO139:BS139"/>
    <mergeCell ref="A139:F139"/>
    <mergeCell ref="G139:S139"/>
    <mergeCell ref="T139:Z139"/>
    <mergeCell ref="AA139:AE139"/>
    <mergeCell ref="AF139:AJ139"/>
    <mergeCell ref="AK139:AO139"/>
    <mergeCell ref="AP138:AT138"/>
    <mergeCell ref="AU138:AY138"/>
    <mergeCell ref="AZ138:BD138"/>
    <mergeCell ref="BE138:BI138"/>
    <mergeCell ref="BJ138:BN138"/>
    <mergeCell ref="BO138:BS138"/>
    <mergeCell ref="A136:BS136"/>
    <mergeCell ref="A137:F138"/>
    <mergeCell ref="G137:S138"/>
    <mergeCell ref="T137:Z138"/>
    <mergeCell ref="AA137:AO137"/>
    <mergeCell ref="AP137:BD137"/>
    <mergeCell ref="BE137:BS137"/>
    <mergeCell ref="AA138:AE138"/>
    <mergeCell ref="AF138:AJ138"/>
    <mergeCell ref="AK138:AO138"/>
    <mergeCell ref="BA130:BC130"/>
    <mergeCell ref="BD130:BF130"/>
    <mergeCell ref="BG130:BI130"/>
    <mergeCell ref="BJ130:BL130"/>
    <mergeCell ref="A134:BL134"/>
    <mergeCell ref="A135:BS135"/>
    <mergeCell ref="AL131:AN131"/>
    <mergeCell ref="AO131:AQ131"/>
    <mergeCell ref="AR131:AT131"/>
    <mergeCell ref="AU131:AW131"/>
    <mergeCell ref="AI130:AK130"/>
    <mergeCell ref="AL130:AN130"/>
    <mergeCell ref="AO130:AQ130"/>
    <mergeCell ref="AR130:AT130"/>
    <mergeCell ref="AU130:AW130"/>
    <mergeCell ref="AX130:AZ130"/>
    <mergeCell ref="BA129:BC129"/>
    <mergeCell ref="BD129:BF129"/>
    <mergeCell ref="BG129:BI129"/>
    <mergeCell ref="BJ129:BL129"/>
    <mergeCell ref="A130:C130"/>
    <mergeCell ref="D130:V130"/>
    <mergeCell ref="W130:Y130"/>
    <mergeCell ref="Z130:AB130"/>
    <mergeCell ref="AC130:AE130"/>
    <mergeCell ref="AF130:AH130"/>
    <mergeCell ref="AI129:AK129"/>
    <mergeCell ref="AL129:AN129"/>
    <mergeCell ref="AO129:AQ129"/>
    <mergeCell ref="AR129:AT129"/>
    <mergeCell ref="AU129:AW129"/>
    <mergeCell ref="AX129:AZ129"/>
    <mergeCell ref="BA128:BC128"/>
    <mergeCell ref="BD128:BF128"/>
    <mergeCell ref="BG128:BI128"/>
    <mergeCell ref="BJ128:BL128"/>
    <mergeCell ref="A129:C129"/>
    <mergeCell ref="D129:V129"/>
    <mergeCell ref="W129:Y129"/>
    <mergeCell ref="Z129:AB129"/>
    <mergeCell ref="AC129:AE129"/>
    <mergeCell ref="AF129:AH129"/>
    <mergeCell ref="AI128:AK128"/>
    <mergeCell ref="AL128:AN128"/>
    <mergeCell ref="AO128:AQ128"/>
    <mergeCell ref="AR128:AT128"/>
    <mergeCell ref="AU128:AW128"/>
    <mergeCell ref="AX128:AZ128"/>
    <mergeCell ref="A128:C128"/>
    <mergeCell ref="D128:V128"/>
    <mergeCell ref="W128:Y128"/>
    <mergeCell ref="Z128:AB128"/>
    <mergeCell ref="AC128:AE128"/>
    <mergeCell ref="AF128:AH128"/>
    <mergeCell ref="BJ126:BL127"/>
    <mergeCell ref="W127:Y127"/>
    <mergeCell ref="Z127:AB127"/>
    <mergeCell ref="AC127:AE127"/>
    <mergeCell ref="AF127:AH127"/>
    <mergeCell ref="AI127:AK127"/>
    <mergeCell ref="AL127:AN127"/>
    <mergeCell ref="AO127:AQ127"/>
    <mergeCell ref="AR127:AT127"/>
    <mergeCell ref="BG125:BL125"/>
    <mergeCell ref="W126:AB126"/>
    <mergeCell ref="AC126:AH126"/>
    <mergeCell ref="AI126:AN126"/>
    <mergeCell ref="AO126:AT126"/>
    <mergeCell ref="AU126:AW127"/>
    <mergeCell ref="AX126:AZ127"/>
    <mergeCell ref="BA126:BC127"/>
    <mergeCell ref="BD126:BF127"/>
    <mergeCell ref="BG126:BI127"/>
    <mergeCell ref="A125:C127"/>
    <mergeCell ref="D125:V127"/>
    <mergeCell ref="W125:AH125"/>
    <mergeCell ref="AI125:AT125"/>
    <mergeCell ref="AU125:AZ125"/>
    <mergeCell ref="BA125:BF125"/>
    <mergeCell ref="AT120:AX120"/>
    <mergeCell ref="AY120:BC120"/>
    <mergeCell ref="BD120:BH120"/>
    <mergeCell ref="BI120:BM120"/>
    <mergeCell ref="BN120:BR120"/>
    <mergeCell ref="A124:BL124"/>
    <mergeCell ref="BI121:BM121"/>
    <mergeCell ref="BN121:BR121"/>
    <mergeCell ref="A120:T120"/>
    <mergeCell ref="U120:Y120"/>
    <mergeCell ref="Z120:AD120"/>
    <mergeCell ref="AE120:AI120"/>
    <mergeCell ref="AJ120:AN120"/>
    <mergeCell ref="AO120:AS120"/>
    <mergeCell ref="AO119:AS119"/>
    <mergeCell ref="AT119:AX119"/>
    <mergeCell ref="AY119:BC119"/>
    <mergeCell ref="BD119:BH119"/>
    <mergeCell ref="BI119:BM119"/>
    <mergeCell ref="BN119:BR119"/>
    <mergeCell ref="AT118:AX118"/>
    <mergeCell ref="AY118:BC118"/>
    <mergeCell ref="BD118:BH118"/>
    <mergeCell ref="BI118:BM118"/>
    <mergeCell ref="BN118:BR118"/>
    <mergeCell ref="A119:T119"/>
    <mergeCell ref="U119:Y119"/>
    <mergeCell ref="Z119:AD119"/>
    <mergeCell ref="AE119:AI119"/>
    <mergeCell ref="AJ119:AN119"/>
    <mergeCell ref="A118:T118"/>
    <mergeCell ref="U118:Y118"/>
    <mergeCell ref="Z118:AD118"/>
    <mergeCell ref="AE118:AI118"/>
    <mergeCell ref="AJ118:AN118"/>
    <mergeCell ref="AO118:AS118"/>
    <mergeCell ref="AO117:AS117"/>
    <mergeCell ref="AT117:AX117"/>
    <mergeCell ref="AY117:BC117"/>
    <mergeCell ref="BD117:BH117"/>
    <mergeCell ref="BI117:BM117"/>
    <mergeCell ref="BN117:BR117"/>
    <mergeCell ref="A116:T117"/>
    <mergeCell ref="U116:AD116"/>
    <mergeCell ref="AE116:AN116"/>
    <mergeCell ref="AO116:AX116"/>
    <mergeCell ref="AY116:BH116"/>
    <mergeCell ref="BI116:BR116"/>
    <mergeCell ref="U117:Y117"/>
    <mergeCell ref="Z117:AD117"/>
    <mergeCell ref="AE117:AI117"/>
    <mergeCell ref="AJ117:AN117"/>
    <mergeCell ref="AP112:AT112"/>
    <mergeCell ref="AU112:AY112"/>
    <mergeCell ref="AZ112:BD112"/>
    <mergeCell ref="BE112:BI112"/>
    <mergeCell ref="A114:BL114"/>
    <mergeCell ref="A115:BR115"/>
    <mergeCell ref="AP111:AT111"/>
    <mergeCell ref="AU111:AY111"/>
    <mergeCell ref="AZ111:BD111"/>
    <mergeCell ref="BE111:BI111"/>
    <mergeCell ref="A112:C112"/>
    <mergeCell ref="D112:P112"/>
    <mergeCell ref="Q112:U112"/>
    <mergeCell ref="V112:AE112"/>
    <mergeCell ref="AF112:AJ112"/>
    <mergeCell ref="AK112:AO112"/>
    <mergeCell ref="AP110:AT110"/>
    <mergeCell ref="AU110:AY110"/>
    <mergeCell ref="AZ110:BD110"/>
    <mergeCell ref="BE110:BI110"/>
    <mergeCell ref="A111:C111"/>
    <mergeCell ref="D111:P111"/>
    <mergeCell ref="Q111:U111"/>
    <mergeCell ref="V111:AE111"/>
    <mergeCell ref="AF111:AJ111"/>
    <mergeCell ref="AK111:AO111"/>
    <mergeCell ref="AP109:AT109"/>
    <mergeCell ref="AU109:AY109"/>
    <mergeCell ref="AZ109:BD109"/>
    <mergeCell ref="BE109:BI109"/>
    <mergeCell ref="A110:C110"/>
    <mergeCell ref="D110:P110"/>
    <mergeCell ref="Q110:U110"/>
    <mergeCell ref="V110:AE110"/>
    <mergeCell ref="AF110:AJ110"/>
    <mergeCell ref="AK110:AO110"/>
    <mergeCell ref="BT105:BX105"/>
    <mergeCell ref="A107:BL107"/>
    <mergeCell ref="A108:C109"/>
    <mergeCell ref="D108:P109"/>
    <mergeCell ref="Q108:U109"/>
    <mergeCell ref="V108:AE109"/>
    <mergeCell ref="AF108:AT108"/>
    <mergeCell ref="AU108:BI108"/>
    <mergeCell ref="AF109:AJ109"/>
    <mergeCell ref="AK109:AO109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30 A95">
    <cfRule type="cellIs" dxfId="9" priority="7" stopIfTrue="1" operator="equal">
      <formula>A85</formula>
    </cfRule>
  </conditionalFormatting>
  <conditionalFormatting sqref="A105:C105 A112:C112">
    <cfRule type="cellIs" dxfId="8" priority="8" stopIfTrue="1" operator="equal">
      <formula>A104</formula>
    </cfRule>
    <cfRule type="cellIs" dxfId="7" priority="9" stopIfTrue="1" operator="equal">
      <formula>0</formula>
    </cfRule>
  </conditionalFormatting>
  <conditionalFormatting sqref="A87">
    <cfRule type="cellIs" dxfId="6" priority="6" stopIfTrue="1" operator="equal">
      <formula>A86</formula>
    </cfRule>
  </conditionalFormatting>
  <conditionalFormatting sqref="A97">
    <cfRule type="cellIs" dxfId="5" priority="71" stopIfTrue="1" operator="equal">
      <formula>A95</formula>
    </cfRule>
  </conditionalFormatting>
  <conditionalFormatting sqref="A96">
    <cfRule type="cellIs" dxfId="4" priority="4" stopIfTrue="1" operator="equal">
      <formula>A95</formula>
    </cfRule>
  </conditionalFormatting>
  <conditionalFormatting sqref="A131">
    <cfRule type="cellIs" dxfId="3" priority="2" stopIfTrue="1" operator="equal">
      <formula>A130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85" t="s">
        <v>143</v>
      </c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9" ht="14.25" customHeight="1" x14ac:dyDescent="0.2">
      <c r="A2" s="123" t="s">
        <v>347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4" spans="1:79" ht="15" customHeight="1" x14ac:dyDescent="0.2">
      <c r="A4" s="27" t="s">
        <v>199</v>
      </c>
      <c r="B4" s="151" t="s">
        <v>226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24"/>
      <c r="AH4" s="46" t="s">
        <v>235</v>
      </c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24"/>
      <c r="AT4" s="156" t="s">
        <v>240</v>
      </c>
      <c r="AU4" s="46"/>
      <c r="AV4" s="46"/>
      <c r="AW4" s="46"/>
      <c r="AX4" s="46"/>
      <c r="AY4" s="46"/>
      <c r="AZ4" s="46"/>
      <c r="BA4" s="46"/>
      <c r="BB4" s="31"/>
      <c r="BC4" s="24"/>
      <c r="BD4" s="24"/>
      <c r="BE4" s="28"/>
      <c r="BF4" s="28"/>
      <c r="BG4" s="28"/>
      <c r="BH4" s="28"/>
      <c r="BI4" s="28"/>
      <c r="BJ4" s="28"/>
      <c r="BK4" s="28"/>
      <c r="BL4" s="28"/>
    </row>
    <row r="5" spans="1:79" ht="24" customHeight="1" x14ac:dyDescent="0.2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22"/>
      <c r="AH5" s="47" t="s">
        <v>206</v>
      </c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22"/>
      <c r="AT5" s="47" t="s">
        <v>197</v>
      </c>
      <c r="AU5" s="47"/>
      <c r="AV5" s="47"/>
      <c r="AW5" s="47"/>
      <c r="AX5" s="47"/>
      <c r="AY5" s="47"/>
      <c r="AZ5" s="47"/>
      <c r="BA5" s="47"/>
      <c r="BB5" s="29"/>
      <c r="BC5" s="22"/>
      <c r="BD5" s="22"/>
      <c r="BE5" s="29"/>
      <c r="BF5" s="29"/>
      <c r="BG5" s="29"/>
      <c r="BH5" s="29"/>
      <c r="BI5" s="29"/>
      <c r="BJ5" s="29"/>
      <c r="BK5" s="29"/>
      <c r="BL5" s="29"/>
    </row>
    <row r="6" spans="1:79" x14ac:dyDescent="0.2">
      <c r="BE6" s="30"/>
      <c r="BF6" s="30"/>
      <c r="BG6" s="30"/>
      <c r="BH6" s="30"/>
      <c r="BI6" s="30"/>
      <c r="BJ6" s="30"/>
      <c r="BK6" s="30"/>
      <c r="BL6" s="30"/>
    </row>
    <row r="7" spans="1:79" ht="15" customHeight="1" x14ac:dyDescent="0.2">
      <c r="A7" s="27" t="s">
        <v>208</v>
      </c>
      <c r="B7" s="151" t="s">
        <v>226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24"/>
      <c r="AH7" s="46" t="s">
        <v>331</v>
      </c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31"/>
      <c r="BC7" s="156" t="s">
        <v>240</v>
      </c>
      <c r="BD7" s="46"/>
      <c r="BE7" s="46"/>
      <c r="BF7" s="46"/>
      <c r="BG7" s="46"/>
      <c r="BH7" s="46"/>
      <c r="BI7" s="46"/>
      <c r="BJ7" s="46"/>
      <c r="BK7" s="31"/>
      <c r="BL7" s="28"/>
      <c r="BM7" s="32"/>
      <c r="BN7" s="32"/>
      <c r="BO7" s="32"/>
      <c r="BP7" s="31"/>
      <c r="BQ7" s="31"/>
      <c r="BR7" s="31"/>
      <c r="BS7" s="31"/>
      <c r="BT7" s="31"/>
      <c r="BU7" s="31"/>
      <c r="BV7" s="31"/>
      <c r="BW7" s="31"/>
    </row>
    <row r="8" spans="1:79" ht="24" customHeight="1" x14ac:dyDescent="0.2">
      <c r="A8" s="68" t="s">
        <v>188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22"/>
      <c r="AH8" s="47" t="s">
        <v>209</v>
      </c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29"/>
      <c r="BC8" s="47" t="s">
        <v>197</v>
      </c>
      <c r="BD8" s="47"/>
      <c r="BE8" s="47"/>
      <c r="BF8" s="47"/>
      <c r="BG8" s="47"/>
      <c r="BH8" s="47"/>
      <c r="BI8" s="47"/>
      <c r="BJ8" s="47"/>
      <c r="BK8" s="37"/>
      <c r="BL8" s="29"/>
      <c r="BM8" s="32"/>
      <c r="BN8" s="32"/>
      <c r="BO8" s="32"/>
      <c r="BP8" s="29"/>
      <c r="BQ8" s="29"/>
      <c r="BR8" s="29"/>
      <c r="BS8" s="29"/>
      <c r="BT8" s="29"/>
      <c r="BU8" s="29"/>
      <c r="BV8" s="29"/>
      <c r="BW8" s="29"/>
    </row>
    <row r="10" spans="1:79" ht="28.5" customHeight="1" x14ac:dyDescent="0.2">
      <c r="A10" s="27" t="s">
        <v>210</v>
      </c>
      <c r="B10" s="46" t="s">
        <v>328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N10" s="46" t="s">
        <v>329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31"/>
      <c r="AA10" s="46" t="s">
        <v>330</v>
      </c>
      <c r="AB10" s="46"/>
      <c r="AC10" s="46"/>
      <c r="AD10" s="46"/>
      <c r="AE10" s="46"/>
      <c r="AF10" s="46"/>
      <c r="AG10" s="46"/>
      <c r="AH10" s="46"/>
      <c r="AI10" s="46"/>
      <c r="AJ10" s="31"/>
      <c r="AK10" s="185" t="s">
        <v>228</v>
      </c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36"/>
      <c r="BL10" s="156" t="s">
        <v>241</v>
      </c>
      <c r="BM10" s="46"/>
      <c r="BN10" s="46"/>
      <c r="BO10" s="46"/>
      <c r="BP10" s="46"/>
      <c r="BQ10" s="46"/>
      <c r="BR10" s="46"/>
      <c r="BS10" s="46"/>
      <c r="BT10" s="31"/>
      <c r="BU10" s="31"/>
      <c r="BV10" s="31"/>
      <c r="BW10" s="31"/>
      <c r="BX10" s="31"/>
      <c r="BY10" s="31"/>
      <c r="BZ10" s="31"/>
      <c r="CA10" s="31"/>
    </row>
    <row r="11" spans="1:79" ht="25.5" customHeight="1" x14ac:dyDescent="0.2">
      <c r="B11" s="47" t="s">
        <v>211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N11" s="47" t="s">
        <v>213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29"/>
      <c r="AA11" s="110" t="s">
        <v>214</v>
      </c>
      <c r="AB11" s="110"/>
      <c r="AC11" s="110"/>
      <c r="AD11" s="110"/>
      <c r="AE11" s="110"/>
      <c r="AF11" s="110"/>
      <c r="AG11" s="110"/>
      <c r="AH11" s="110"/>
      <c r="AI11" s="110"/>
      <c r="AJ11" s="29"/>
      <c r="AK11" s="111" t="s">
        <v>212</v>
      </c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35"/>
      <c r="BL11" s="47" t="s">
        <v>198</v>
      </c>
      <c r="BM11" s="47"/>
      <c r="BN11" s="47"/>
      <c r="BO11" s="47"/>
      <c r="BP11" s="47"/>
      <c r="BQ11" s="47"/>
      <c r="BR11" s="47"/>
      <c r="BS11" s="47"/>
      <c r="BT11" s="29"/>
      <c r="BU11" s="29"/>
      <c r="BV11" s="29"/>
      <c r="BW11" s="29"/>
      <c r="BX11" s="29"/>
      <c r="BY11" s="29"/>
      <c r="BZ11" s="29"/>
      <c r="CA11" s="29"/>
    </row>
    <row r="13" spans="1:79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79" ht="14.25" customHeight="1" x14ac:dyDescent="0.2">
      <c r="A14" s="67" t="s">
        <v>178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</row>
    <row r="15" spans="1:79" ht="14.25" customHeight="1" x14ac:dyDescent="0.2">
      <c r="A15" s="83" t="s">
        <v>340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</row>
    <row r="16" spans="1:79" ht="15" customHeight="1" x14ac:dyDescent="0.2">
      <c r="A16" s="62" t="s">
        <v>242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</row>
    <row r="17" spans="1:79" ht="36.75" customHeight="1" x14ac:dyDescent="0.2">
      <c r="A17" s="74" t="s">
        <v>166</v>
      </c>
      <c r="B17" s="74"/>
      <c r="C17" s="74"/>
      <c r="D17" s="74"/>
      <c r="E17" s="74"/>
      <c r="F17" s="74"/>
      <c r="G17" s="57" t="s">
        <v>20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 t="s">
        <v>243</v>
      </c>
      <c r="U17" s="57"/>
      <c r="V17" s="57"/>
      <c r="W17" s="57"/>
      <c r="X17" s="57"/>
      <c r="Y17" s="57"/>
      <c r="Z17" s="57"/>
      <c r="AA17" s="57" t="s">
        <v>244</v>
      </c>
      <c r="AB17" s="57"/>
      <c r="AC17" s="57"/>
      <c r="AD17" s="57"/>
      <c r="AE17" s="57"/>
      <c r="AF17" s="57"/>
      <c r="AG17" s="57"/>
      <c r="AH17" s="57" t="s">
        <v>245</v>
      </c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 t="s">
        <v>341</v>
      </c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</row>
    <row r="18" spans="1:79" ht="48" customHeight="1" x14ac:dyDescent="0.2">
      <c r="A18" s="74"/>
      <c r="B18" s="74"/>
      <c r="C18" s="74"/>
      <c r="D18" s="74"/>
      <c r="E18" s="74"/>
      <c r="F18" s="74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 t="s">
        <v>21</v>
      </c>
      <c r="AI18" s="57"/>
      <c r="AJ18" s="57"/>
      <c r="AK18" s="57"/>
      <c r="AL18" s="57"/>
      <c r="AM18" s="57"/>
      <c r="AN18" s="57"/>
      <c r="AO18" s="57" t="s">
        <v>121</v>
      </c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</row>
    <row r="19" spans="1:79" ht="15" customHeight="1" x14ac:dyDescent="0.2">
      <c r="A19" s="57">
        <v>1</v>
      </c>
      <c r="B19" s="57"/>
      <c r="C19" s="57"/>
      <c r="D19" s="57"/>
      <c r="E19" s="57"/>
      <c r="F19" s="57"/>
      <c r="G19" s="57">
        <v>2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>
        <v>3</v>
      </c>
      <c r="U19" s="57"/>
      <c r="V19" s="57"/>
      <c r="W19" s="57"/>
      <c r="X19" s="57"/>
      <c r="Y19" s="57"/>
      <c r="Z19" s="57"/>
      <c r="AA19" s="57">
        <v>4</v>
      </c>
      <c r="AB19" s="57"/>
      <c r="AC19" s="57"/>
      <c r="AD19" s="57"/>
      <c r="AE19" s="57"/>
      <c r="AF19" s="57"/>
      <c r="AG19" s="57"/>
      <c r="AH19" s="57">
        <v>5</v>
      </c>
      <c r="AI19" s="57"/>
      <c r="AJ19" s="57"/>
      <c r="AK19" s="57"/>
      <c r="AL19" s="57"/>
      <c r="AM19" s="57"/>
      <c r="AN19" s="57"/>
      <c r="AO19" s="57">
        <v>6</v>
      </c>
      <c r="AP19" s="57"/>
      <c r="AQ19" s="57"/>
      <c r="AR19" s="57"/>
      <c r="AS19" s="57"/>
      <c r="AT19" s="57"/>
      <c r="AU19" s="57"/>
      <c r="AV19" s="57">
        <v>7</v>
      </c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</row>
    <row r="20" spans="1:79" hidden="1" x14ac:dyDescent="0.2">
      <c r="A20" s="112" t="s">
        <v>128</v>
      </c>
      <c r="B20" s="112"/>
      <c r="C20" s="112"/>
      <c r="D20" s="112"/>
      <c r="E20" s="112"/>
      <c r="F20" s="112"/>
      <c r="G20" s="112" t="s">
        <v>78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 t="s">
        <v>101</v>
      </c>
      <c r="U20" s="112"/>
      <c r="V20" s="112"/>
      <c r="W20" s="112"/>
      <c r="X20" s="112"/>
      <c r="Y20" s="112"/>
      <c r="Z20" s="112"/>
      <c r="AA20" s="112" t="s">
        <v>102</v>
      </c>
      <c r="AB20" s="112"/>
      <c r="AC20" s="112"/>
      <c r="AD20" s="112"/>
      <c r="AE20" s="112"/>
      <c r="AF20" s="112"/>
      <c r="AG20" s="112"/>
      <c r="AH20" s="112" t="s">
        <v>103</v>
      </c>
      <c r="AI20" s="112"/>
      <c r="AJ20" s="112"/>
      <c r="AK20" s="112"/>
      <c r="AL20" s="112"/>
      <c r="AM20" s="112"/>
      <c r="AN20" s="112"/>
      <c r="AO20" s="112" t="s">
        <v>104</v>
      </c>
      <c r="AP20" s="112"/>
      <c r="AQ20" s="112"/>
      <c r="AR20" s="112"/>
      <c r="AS20" s="112"/>
      <c r="AT20" s="112"/>
      <c r="AU20" s="112"/>
      <c r="AV20" s="112" t="s">
        <v>110</v>
      </c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CA20" t="s">
        <v>64</v>
      </c>
    </row>
    <row r="21" spans="1:79" s="137" customFormat="1" ht="127.5" customHeight="1" x14ac:dyDescent="0.2">
      <c r="A21" s="186">
        <v>2111</v>
      </c>
      <c r="B21" s="186"/>
      <c r="C21" s="186"/>
      <c r="D21" s="186"/>
      <c r="E21" s="186"/>
      <c r="F21" s="186"/>
      <c r="G21" s="131" t="s">
        <v>253</v>
      </c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3"/>
      <c r="T21" s="187">
        <v>0</v>
      </c>
      <c r="U21" s="187"/>
      <c r="V21" s="187"/>
      <c r="W21" s="187"/>
      <c r="X21" s="187"/>
      <c r="Y21" s="187"/>
      <c r="Z21" s="187"/>
      <c r="AA21" s="187">
        <v>0</v>
      </c>
      <c r="AB21" s="187"/>
      <c r="AC21" s="187"/>
      <c r="AD21" s="187"/>
      <c r="AE21" s="187"/>
      <c r="AF21" s="187"/>
      <c r="AG21" s="187"/>
      <c r="AH21" s="187">
        <v>700715</v>
      </c>
      <c r="AI21" s="187"/>
      <c r="AJ21" s="187"/>
      <c r="AK21" s="187"/>
      <c r="AL21" s="187"/>
      <c r="AM21" s="187"/>
      <c r="AN21" s="187"/>
      <c r="AO21" s="187">
        <v>261448</v>
      </c>
      <c r="AP21" s="187"/>
      <c r="AQ21" s="187"/>
      <c r="AR21" s="187"/>
      <c r="AS21" s="187"/>
      <c r="AT21" s="187"/>
      <c r="AU21" s="187"/>
      <c r="AV21" s="131" t="s">
        <v>339</v>
      </c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3"/>
      <c r="CA21" s="137" t="s">
        <v>65</v>
      </c>
    </row>
    <row r="22" spans="1:79" s="137" customFormat="1" ht="127.5" customHeight="1" x14ac:dyDescent="0.2">
      <c r="A22" s="186">
        <v>2120</v>
      </c>
      <c r="B22" s="186"/>
      <c r="C22" s="186"/>
      <c r="D22" s="186"/>
      <c r="E22" s="186"/>
      <c r="F22" s="186"/>
      <c r="G22" s="131" t="s">
        <v>254</v>
      </c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3"/>
      <c r="T22" s="187">
        <v>0</v>
      </c>
      <c r="U22" s="187"/>
      <c r="V22" s="187"/>
      <c r="W22" s="187"/>
      <c r="X22" s="187"/>
      <c r="Y22" s="187"/>
      <c r="Z22" s="187"/>
      <c r="AA22" s="187">
        <v>0</v>
      </c>
      <c r="AB22" s="187"/>
      <c r="AC22" s="187"/>
      <c r="AD22" s="187"/>
      <c r="AE22" s="187"/>
      <c r="AF22" s="187"/>
      <c r="AG22" s="187"/>
      <c r="AH22" s="187">
        <v>154157</v>
      </c>
      <c r="AI22" s="187"/>
      <c r="AJ22" s="187"/>
      <c r="AK22" s="187"/>
      <c r="AL22" s="187"/>
      <c r="AM22" s="187"/>
      <c r="AN22" s="187"/>
      <c r="AO22" s="187">
        <v>57519</v>
      </c>
      <c r="AP22" s="187"/>
      <c r="AQ22" s="187"/>
      <c r="AR22" s="187"/>
      <c r="AS22" s="187"/>
      <c r="AT22" s="187"/>
      <c r="AU22" s="187"/>
      <c r="AV22" s="131" t="s">
        <v>339</v>
      </c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3"/>
    </row>
    <row r="24" spans="1:79" ht="15" customHeight="1" x14ac:dyDescent="0.2">
      <c r="A24" s="67" t="s">
        <v>186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</row>
    <row r="26" spans="1:79" ht="48" customHeight="1" x14ac:dyDescent="0.2">
      <c r="A26" s="57" t="s">
        <v>7</v>
      </c>
      <c r="B26" s="57"/>
      <c r="C26" s="57"/>
      <c r="D26" s="57"/>
      <c r="E26" s="57"/>
      <c r="F26" s="57"/>
      <c r="G26" s="51" t="s">
        <v>20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3"/>
      <c r="AF26" s="57" t="s">
        <v>9</v>
      </c>
      <c r="AG26" s="57"/>
      <c r="AH26" s="57"/>
      <c r="AI26" s="57"/>
      <c r="AJ26" s="57"/>
      <c r="AK26" s="57" t="s">
        <v>8</v>
      </c>
      <c r="AL26" s="57"/>
      <c r="AM26" s="57"/>
      <c r="AN26" s="57"/>
      <c r="AO26" s="57"/>
      <c r="AP26" s="57"/>
      <c r="AQ26" s="57"/>
      <c r="AR26" s="57"/>
      <c r="AS26" s="57"/>
      <c r="AT26" s="57"/>
      <c r="AU26" s="57" t="s">
        <v>342</v>
      </c>
      <c r="AV26" s="57"/>
      <c r="AW26" s="57"/>
      <c r="AX26" s="57"/>
      <c r="AY26" s="57"/>
      <c r="AZ26" s="57"/>
      <c r="BA26" s="57"/>
      <c r="BB26" s="57"/>
      <c r="BC26" s="57"/>
      <c r="BD26" s="57"/>
      <c r="BE26" s="57" t="s">
        <v>343</v>
      </c>
      <c r="BF26" s="57"/>
      <c r="BG26" s="57"/>
      <c r="BH26" s="57"/>
      <c r="BI26" s="57"/>
      <c r="BJ26" s="57"/>
      <c r="BK26" s="57"/>
      <c r="BL26" s="57"/>
      <c r="BM26" s="57"/>
      <c r="BN26" s="57"/>
    </row>
    <row r="27" spans="1:79" ht="15" customHeight="1" x14ac:dyDescent="0.2">
      <c r="A27" s="57">
        <v>1</v>
      </c>
      <c r="B27" s="57"/>
      <c r="C27" s="57"/>
      <c r="D27" s="57"/>
      <c r="E27" s="57"/>
      <c r="F27" s="57"/>
      <c r="G27" s="51">
        <v>2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3"/>
      <c r="AF27" s="57">
        <v>3</v>
      </c>
      <c r="AG27" s="57"/>
      <c r="AH27" s="57"/>
      <c r="AI27" s="57"/>
      <c r="AJ27" s="57"/>
      <c r="AK27" s="57">
        <v>4</v>
      </c>
      <c r="AL27" s="57"/>
      <c r="AM27" s="57"/>
      <c r="AN27" s="57"/>
      <c r="AO27" s="57"/>
      <c r="AP27" s="57"/>
      <c r="AQ27" s="57"/>
      <c r="AR27" s="57"/>
      <c r="AS27" s="57"/>
      <c r="AT27" s="57"/>
      <c r="AU27" s="57">
        <v>5</v>
      </c>
      <c r="AV27" s="57"/>
      <c r="AW27" s="57"/>
      <c r="AX27" s="57"/>
      <c r="AY27" s="57"/>
      <c r="AZ27" s="57"/>
      <c r="BA27" s="57"/>
      <c r="BB27" s="57"/>
      <c r="BC27" s="57"/>
      <c r="BD27" s="57"/>
      <c r="BE27" s="57">
        <v>6</v>
      </c>
      <c r="BF27" s="57"/>
      <c r="BG27" s="57"/>
      <c r="BH27" s="57"/>
      <c r="BI27" s="57"/>
      <c r="BJ27" s="57"/>
      <c r="BK27" s="57"/>
      <c r="BL27" s="57"/>
      <c r="BM27" s="57"/>
      <c r="BN27" s="57"/>
    </row>
    <row r="28" spans="1:79" ht="15" hidden="1" customHeight="1" x14ac:dyDescent="0.2">
      <c r="A28" s="112" t="s">
        <v>187</v>
      </c>
      <c r="B28" s="112"/>
      <c r="C28" s="112"/>
      <c r="D28" s="112"/>
      <c r="E28" s="112"/>
      <c r="F28" s="112"/>
      <c r="G28" s="114" t="s">
        <v>78</v>
      </c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6"/>
      <c r="AF28" s="112" t="s">
        <v>91</v>
      </c>
      <c r="AG28" s="112"/>
      <c r="AH28" s="112"/>
      <c r="AI28" s="112"/>
      <c r="AJ28" s="112"/>
      <c r="AK28" s="112" t="s">
        <v>92</v>
      </c>
      <c r="AL28" s="112"/>
      <c r="AM28" s="112"/>
      <c r="AN28" s="112"/>
      <c r="AO28" s="112"/>
      <c r="AP28" s="112"/>
      <c r="AQ28" s="112"/>
      <c r="AR28" s="112"/>
      <c r="AS28" s="112"/>
      <c r="AT28" s="112"/>
      <c r="AU28" s="112" t="s">
        <v>139</v>
      </c>
      <c r="AV28" s="112"/>
      <c r="AW28" s="112"/>
      <c r="AX28" s="112"/>
      <c r="AY28" s="112"/>
      <c r="AZ28" s="112"/>
      <c r="BA28" s="112"/>
      <c r="BB28" s="112"/>
      <c r="BC28" s="112"/>
      <c r="BD28" s="112"/>
      <c r="BE28" s="112" t="s">
        <v>141</v>
      </c>
      <c r="BF28" s="112"/>
      <c r="BG28" s="112"/>
      <c r="BH28" s="112"/>
      <c r="BI28" s="112"/>
      <c r="BJ28" s="112"/>
      <c r="BK28" s="112"/>
      <c r="BL28" s="112"/>
      <c r="BM28" s="112"/>
      <c r="BN28" s="112"/>
      <c r="CA28" t="s">
        <v>66</v>
      </c>
    </row>
    <row r="29" spans="1:79" s="9" customFormat="1" x14ac:dyDescent="0.2">
      <c r="A29" s="188">
        <v>0</v>
      </c>
      <c r="B29" s="188"/>
      <c r="C29" s="188"/>
      <c r="D29" s="188"/>
      <c r="E29" s="188"/>
      <c r="F29" s="188"/>
      <c r="G29" s="182" t="s">
        <v>272</v>
      </c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4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CA29" s="9" t="s">
        <v>67</v>
      </c>
    </row>
    <row r="30" spans="1:79" s="137" customFormat="1" ht="12.75" customHeight="1" x14ac:dyDescent="0.2">
      <c r="A30" s="186">
        <v>0</v>
      </c>
      <c r="B30" s="186"/>
      <c r="C30" s="186"/>
      <c r="D30" s="186"/>
      <c r="E30" s="186"/>
      <c r="F30" s="186"/>
      <c r="G30" s="131" t="s">
        <v>276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3"/>
      <c r="AF30" s="186" t="s">
        <v>222</v>
      </c>
      <c r="AG30" s="186"/>
      <c r="AH30" s="186"/>
      <c r="AI30" s="186"/>
      <c r="AJ30" s="186"/>
      <c r="AK30" s="186" t="s">
        <v>264</v>
      </c>
      <c r="AL30" s="186"/>
      <c r="AM30" s="186"/>
      <c r="AN30" s="186"/>
      <c r="AO30" s="186"/>
      <c r="AP30" s="186"/>
      <c r="AQ30" s="186"/>
      <c r="AR30" s="186"/>
      <c r="AS30" s="186"/>
      <c r="AT30" s="186"/>
      <c r="AU30" s="190">
        <v>299253</v>
      </c>
      <c r="AV30" s="190"/>
      <c r="AW30" s="190"/>
      <c r="AX30" s="190"/>
      <c r="AY30" s="190"/>
      <c r="AZ30" s="190"/>
      <c r="BA30" s="190"/>
      <c r="BB30" s="190"/>
      <c r="BC30" s="190"/>
      <c r="BD30" s="190"/>
      <c r="BE30" s="190">
        <v>405576</v>
      </c>
      <c r="BF30" s="190"/>
      <c r="BG30" s="190"/>
      <c r="BH30" s="190"/>
      <c r="BI30" s="190"/>
      <c r="BJ30" s="190"/>
      <c r="BK30" s="190"/>
      <c r="BL30" s="190"/>
      <c r="BM30" s="190"/>
      <c r="BN30" s="190"/>
    </row>
    <row r="32" spans="1:79" ht="14.25" customHeight="1" x14ac:dyDescent="0.2">
      <c r="A32" s="66" t="s">
        <v>344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</row>
    <row r="33" spans="1:79" ht="15" customHeight="1" x14ac:dyDescent="0.2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</row>
    <row r="35" spans="1:79" s="1" customFormat="1" ht="28.5" hidden="1" customHeight="1" x14ac:dyDescent="0.2">
      <c r="A35" s="120"/>
      <c r="B35" s="120"/>
      <c r="C35" s="120"/>
      <c r="D35" s="120"/>
      <c r="E35" s="120"/>
      <c r="F35" s="120"/>
      <c r="G35" s="119" t="s">
        <v>1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 t="s">
        <v>101</v>
      </c>
      <c r="U35" s="117"/>
      <c r="V35" s="117"/>
      <c r="W35" s="117"/>
      <c r="X35" s="117"/>
      <c r="Y35" s="117"/>
      <c r="Z35" s="117"/>
      <c r="AA35" s="117" t="s">
        <v>102</v>
      </c>
      <c r="AB35" s="117"/>
      <c r="AC35" s="117"/>
      <c r="AD35" s="117"/>
      <c r="AE35" s="117"/>
      <c r="AF35" s="117"/>
      <c r="AG35" s="117"/>
      <c r="AH35" s="117" t="s">
        <v>103</v>
      </c>
      <c r="AI35" s="117"/>
      <c r="AJ35" s="117"/>
      <c r="AK35" s="117"/>
      <c r="AL35" s="117"/>
      <c r="AM35" s="117"/>
      <c r="AN35" s="118"/>
      <c r="AO35" s="119" t="s">
        <v>104</v>
      </c>
      <c r="AP35" s="117"/>
      <c r="AQ35" s="117"/>
      <c r="AR35" s="117"/>
      <c r="AS35" s="117"/>
      <c r="AT35" s="117"/>
      <c r="AU35" s="117"/>
      <c r="AV35" s="12"/>
      <c r="AW35" s="12"/>
      <c r="AX35" s="12"/>
      <c r="AY35" s="12"/>
      <c r="AZ35" s="12"/>
      <c r="BA35" s="12"/>
      <c r="BB35" s="12"/>
      <c r="BC35" s="12"/>
      <c r="BD35" s="13"/>
      <c r="BE35" s="11"/>
      <c r="BF35" s="12"/>
      <c r="BG35" s="12"/>
      <c r="BH35" s="12"/>
      <c r="BI35" s="12"/>
      <c r="BJ35" s="12"/>
      <c r="BK35" s="12"/>
      <c r="BL35" s="12"/>
      <c r="BM35" s="12"/>
      <c r="BN35" s="13"/>
      <c r="CA35" t="s">
        <v>129</v>
      </c>
    </row>
    <row r="36" spans="1:79" s="9" customFormat="1" ht="12.75" customHeight="1" x14ac:dyDescent="0.2">
      <c r="A36" s="120" t="s">
        <v>179</v>
      </c>
      <c r="B36" s="120"/>
      <c r="C36" s="120"/>
      <c r="D36" s="120"/>
      <c r="E36" s="120"/>
      <c r="F36" s="120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91">
        <v>0</v>
      </c>
      <c r="U36" s="191"/>
      <c r="V36" s="191"/>
      <c r="W36" s="191"/>
      <c r="X36" s="191"/>
      <c r="Y36" s="191"/>
      <c r="Z36" s="191"/>
      <c r="AA36" s="191">
        <v>0</v>
      </c>
      <c r="AB36" s="191"/>
      <c r="AC36" s="191"/>
      <c r="AD36" s="191"/>
      <c r="AE36" s="191"/>
      <c r="AF36" s="191"/>
      <c r="AG36" s="191"/>
      <c r="AH36" s="191">
        <v>854872</v>
      </c>
      <c r="AI36" s="191"/>
      <c r="AJ36" s="191"/>
      <c r="AK36" s="191"/>
      <c r="AL36" s="191"/>
      <c r="AM36" s="191"/>
      <c r="AN36" s="191"/>
      <c r="AO36" s="191">
        <v>318967</v>
      </c>
      <c r="AP36" s="191"/>
      <c r="AQ36" s="191"/>
      <c r="AR36" s="191"/>
      <c r="AS36" s="191"/>
      <c r="AT36" s="191"/>
      <c r="AU36" s="191"/>
      <c r="AV36" s="14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CA36" s="9" t="s">
        <v>130</v>
      </c>
    </row>
    <row r="39" spans="1:79" ht="14.25" customHeight="1" x14ac:dyDescent="0.2">
      <c r="A39" s="83" t="s">
        <v>348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</row>
    <row r="40" spans="1:79" ht="15" x14ac:dyDescent="0.25">
      <c r="A40" s="121" t="s">
        <v>242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</row>
    <row r="41" spans="1:79" ht="12.95" customHeight="1" x14ac:dyDescent="0.2">
      <c r="A41" s="57" t="s">
        <v>3</v>
      </c>
      <c r="B41" s="57"/>
      <c r="C41" s="57"/>
      <c r="D41" s="57"/>
      <c r="E41" s="57"/>
      <c r="F41" s="57"/>
      <c r="G41" s="57" t="s">
        <v>20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 t="s">
        <v>246</v>
      </c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 t="s">
        <v>248</v>
      </c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 t="s">
        <v>349</v>
      </c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</row>
    <row r="42" spans="1:79" ht="47.1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 t="s">
        <v>22</v>
      </c>
      <c r="U42" s="57"/>
      <c r="V42" s="57"/>
      <c r="W42" s="57"/>
      <c r="X42" s="57"/>
      <c r="Y42" s="57"/>
      <c r="Z42" s="57"/>
      <c r="AA42" s="57" t="s">
        <v>121</v>
      </c>
      <c r="AB42" s="57"/>
      <c r="AC42" s="57"/>
      <c r="AD42" s="57"/>
      <c r="AE42" s="57"/>
      <c r="AF42" s="57"/>
      <c r="AG42" s="57"/>
      <c r="AH42" s="57" t="s">
        <v>22</v>
      </c>
      <c r="AI42" s="57"/>
      <c r="AJ42" s="57"/>
      <c r="AK42" s="57"/>
      <c r="AL42" s="57"/>
      <c r="AM42" s="57"/>
      <c r="AN42" s="57"/>
      <c r="AO42" s="57" t="s">
        <v>121</v>
      </c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</row>
    <row r="43" spans="1:79" ht="15" customHeight="1" x14ac:dyDescent="0.2">
      <c r="A43" s="57">
        <v>1</v>
      </c>
      <c r="B43" s="57"/>
      <c r="C43" s="57"/>
      <c r="D43" s="57"/>
      <c r="E43" s="57"/>
      <c r="F43" s="57"/>
      <c r="G43" s="57">
        <v>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>
        <v>3</v>
      </c>
      <c r="U43" s="57"/>
      <c r="V43" s="57"/>
      <c r="W43" s="57"/>
      <c r="X43" s="57"/>
      <c r="Y43" s="57"/>
      <c r="Z43" s="57"/>
      <c r="AA43" s="57">
        <v>4</v>
      </c>
      <c r="AB43" s="57"/>
      <c r="AC43" s="57"/>
      <c r="AD43" s="57"/>
      <c r="AE43" s="57"/>
      <c r="AF43" s="57"/>
      <c r="AG43" s="57"/>
      <c r="AH43" s="57">
        <v>5</v>
      </c>
      <c r="AI43" s="57"/>
      <c r="AJ43" s="57"/>
      <c r="AK43" s="57"/>
      <c r="AL43" s="57"/>
      <c r="AM43" s="57"/>
      <c r="AN43" s="57"/>
      <c r="AO43" s="57">
        <v>6</v>
      </c>
      <c r="AP43" s="57"/>
      <c r="AQ43" s="57"/>
      <c r="AR43" s="57"/>
      <c r="AS43" s="57"/>
      <c r="AT43" s="57"/>
      <c r="AU43" s="57"/>
      <c r="AV43" s="57">
        <v>7</v>
      </c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</row>
    <row r="44" spans="1:79" s="2" customFormat="1" ht="12.75" hidden="1" customHeight="1" x14ac:dyDescent="0.2">
      <c r="A44" s="60" t="s">
        <v>128</v>
      </c>
      <c r="B44" s="60"/>
      <c r="C44" s="60"/>
      <c r="D44" s="60"/>
      <c r="E44" s="60"/>
      <c r="F44" s="60"/>
      <c r="G44" s="100" t="s">
        <v>78</v>
      </c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59" t="s">
        <v>101</v>
      </c>
      <c r="U44" s="59"/>
      <c r="V44" s="59"/>
      <c r="W44" s="59"/>
      <c r="X44" s="59"/>
      <c r="Y44" s="59"/>
      <c r="Z44" s="59"/>
      <c r="AA44" s="59" t="s">
        <v>102</v>
      </c>
      <c r="AB44" s="59"/>
      <c r="AC44" s="59"/>
      <c r="AD44" s="59"/>
      <c r="AE44" s="59"/>
      <c r="AF44" s="59"/>
      <c r="AG44" s="59"/>
      <c r="AH44" s="59" t="s">
        <v>103</v>
      </c>
      <c r="AI44" s="59"/>
      <c r="AJ44" s="59"/>
      <c r="AK44" s="59"/>
      <c r="AL44" s="59"/>
      <c r="AM44" s="59"/>
      <c r="AN44" s="59"/>
      <c r="AO44" s="59" t="s">
        <v>104</v>
      </c>
      <c r="AP44" s="59"/>
      <c r="AQ44" s="59"/>
      <c r="AR44" s="59"/>
      <c r="AS44" s="59"/>
      <c r="AT44" s="59"/>
      <c r="AU44" s="59"/>
      <c r="AV44" s="60" t="s">
        <v>110</v>
      </c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CA44" s="2" t="s">
        <v>68</v>
      </c>
    </row>
    <row r="45" spans="1:79" s="8" customFormat="1" ht="12.75" customHeight="1" x14ac:dyDescent="0.2">
      <c r="A45" s="60" t="s">
        <v>1</v>
      </c>
      <c r="B45" s="60"/>
      <c r="C45" s="60"/>
      <c r="D45" s="60"/>
      <c r="E45" s="60"/>
      <c r="F45" s="6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CA45" s="8" t="s">
        <v>69</v>
      </c>
    </row>
    <row r="47" spans="1:79" ht="15" customHeight="1" x14ac:dyDescent="0.2">
      <c r="A47" s="83" t="s">
        <v>189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</row>
    <row r="49" spans="1:79" ht="90.95" customHeight="1" x14ac:dyDescent="0.2">
      <c r="A49" s="57" t="s">
        <v>7</v>
      </c>
      <c r="B49" s="57"/>
      <c r="C49" s="57"/>
      <c r="D49" s="57"/>
      <c r="E49" s="57"/>
      <c r="F49" s="57"/>
      <c r="G49" s="51" t="s">
        <v>20</v>
      </c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3"/>
      <c r="AF49" s="57" t="s">
        <v>9</v>
      </c>
      <c r="AG49" s="57"/>
      <c r="AH49" s="57"/>
      <c r="AI49" s="57"/>
      <c r="AJ49" s="57"/>
      <c r="AK49" s="57" t="s">
        <v>8</v>
      </c>
      <c r="AL49" s="57"/>
      <c r="AM49" s="57"/>
      <c r="AN49" s="57"/>
      <c r="AO49" s="57"/>
      <c r="AP49" s="57"/>
      <c r="AQ49" s="57"/>
      <c r="AR49" s="57"/>
      <c r="AS49" s="57"/>
      <c r="AT49" s="57"/>
      <c r="AU49" s="57" t="s">
        <v>345</v>
      </c>
      <c r="AV49" s="57"/>
      <c r="AW49" s="57"/>
      <c r="AX49" s="57"/>
      <c r="AY49" s="57"/>
      <c r="AZ49" s="57"/>
      <c r="BA49" s="57" t="s">
        <v>346</v>
      </c>
      <c r="BB49" s="57"/>
      <c r="BC49" s="57"/>
      <c r="BD49" s="57"/>
      <c r="BE49" s="57"/>
      <c r="BF49" s="57"/>
      <c r="BG49" s="57" t="s">
        <v>350</v>
      </c>
      <c r="BH49" s="57"/>
      <c r="BI49" s="57"/>
      <c r="BJ49" s="57"/>
      <c r="BK49" s="57"/>
      <c r="BL49" s="57"/>
      <c r="BM49" s="57" t="s">
        <v>351</v>
      </c>
      <c r="BN49" s="57"/>
      <c r="BO49" s="57"/>
      <c r="BP49" s="57"/>
      <c r="BQ49" s="57"/>
      <c r="BR49" s="57"/>
    </row>
    <row r="50" spans="1:79" ht="15" customHeight="1" x14ac:dyDescent="0.2">
      <c r="A50" s="57">
        <v>1</v>
      </c>
      <c r="B50" s="57"/>
      <c r="C50" s="57"/>
      <c r="D50" s="57"/>
      <c r="E50" s="57"/>
      <c r="F50" s="57"/>
      <c r="G50" s="51">
        <v>2</v>
      </c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3"/>
      <c r="AF50" s="57">
        <v>3</v>
      </c>
      <c r="AG50" s="57"/>
      <c r="AH50" s="57"/>
      <c r="AI50" s="57"/>
      <c r="AJ50" s="57"/>
      <c r="AK50" s="57">
        <v>4</v>
      </c>
      <c r="AL50" s="57"/>
      <c r="AM50" s="57"/>
      <c r="AN50" s="57"/>
      <c r="AO50" s="57"/>
      <c r="AP50" s="57"/>
      <c r="AQ50" s="57"/>
      <c r="AR50" s="57"/>
      <c r="AS50" s="57"/>
      <c r="AT50" s="57"/>
      <c r="AU50" s="57">
        <v>5</v>
      </c>
      <c r="AV50" s="57"/>
      <c r="AW50" s="57"/>
      <c r="AX50" s="57"/>
      <c r="AY50" s="57"/>
      <c r="AZ50" s="57"/>
      <c r="BA50" s="57">
        <v>6</v>
      </c>
      <c r="BB50" s="57"/>
      <c r="BC50" s="57"/>
      <c r="BD50" s="57"/>
      <c r="BE50" s="57"/>
      <c r="BF50" s="57"/>
      <c r="BG50" s="57">
        <v>7</v>
      </c>
      <c r="BH50" s="57"/>
      <c r="BI50" s="57"/>
      <c r="BJ50" s="57"/>
      <c r="BK50" s="57"/>
      <c r="BL50" s="57"/>
      <c r="BM50" s="57">
        <v>8</v>
      </c>
      <c r="BN50" s="57"/>
      <c r="BO50" s="57"/>
      <c r="BP50" s="57"/>
      <c r="BQ50" s="57"/>
      <c r="BR50" s="57"/>
    </row>
    <row r="51" spans="1:79" ht="9.75" hidden="1" customHeight="1" x14ac:dyDescent="0.2">
      <c r="A51" s="112" t="s">
        <v>187</v>
      </c>
      <c r="B51" s="112"/>
      <c r="C51" s="112"/>
      <c r="D51" s="112"/>
      <c r="E51" s="112"/>
      <c r="F51" s="112"/>
      <c r="G51" s="114" t="s">
        <v>78</v>
      </c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6"/>
      <c r="AF51" s="112" t="s">
        <v>91</v>
      </c>
      <c r="AG51" s="112"/>
      <c r="AH51" s="112"/>
      <c r="AI51" s="112"/>
      <c r="AJ51" s="112"/>
      <c r="AK51" s="112" t="s">
        <v>92</v>
      </c>
      <c r="AL51" s="112"/>
      <c r="AM51" s="112"/>
      <c r="AN51" s="112"/>
      <c r="AO51" s="112"/>
      <c r="AP51" s="112"/>
      <c r="AQ51" s="112"/>
      <c r="AR51" s="112"/>
      <c r="AS51" s="112"/>
      <c r="AT51" s="112"/>
      <c r="AU51" s="112" t="s">
        <v>139</v>
      </c>
      <c r="AV51" s="112"/>
      <c r="AW51" s="112"/>
      <c r="AX51" s="112"/>
      <c r="AY51" s="112"/>
      <c r="AZ51" s="112"/>
      <c r="BA51" s="112" t="s">
        <v>141</v>
      </c>
      <c r="BB51" s="112"/>
      <c r="BC51" s="112"/>
      <c r="BD51" s="112"/>
      <c r="BE51" s="112"/>
      <c r="BF51" s="112"/>
      <c r="BG51" s="112" t="s">
        <v>133</v>
      </c>
      <c r="BH51" s="112"/>
      <c r="BI51" s="112"/>
      <c r="BJ51" s="112"/>
      <c r="BK51" s="112"/>
      <c r="BL51" s="112"/>
      <c r="BM51" s="112" t="s">
        <v>135</v>
      </c>
      <c r="BN51" s="112"/>
      <c r="BO51" s="112"/>
      <c r="BP51" s="112"/>
      <c r="BQ51" s="112"/>
      <c r="BR51" s="112"/>
      <c r="CA51" t="s">
        <v>70</v>
      </c>
    </row>
    <row r="52" spans="1:79" s="7" customFormat="1" x14ac:dyDescent="0.2">
      <c r="A52" s="113"/>
      <c r="B52" s="113"/>
      <c r="C52" s="113"/>
      <c r="D52" s="113"/>
      <c r="E52" s="113"/>
      <c r="F52" s="113"/>
      <c r="G52" s="125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7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CA52" s="7" t="s">
        <v>71</v>
      </c>
    </row>
    <row r="54" spans="1:79" ht="28.5" customHeight="1" x14ac:dyDescent="0.2">
      <c r="A54" s="61" t="s">
        <v>352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</row>
    <row r="56" spans="1:79" s="21" customFormat="1" ht="1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</row>
    <row r="57" spans="1:79" s="2" customFormat="1" ht="15.75" hidden="1" customHeight="1" x14ac:dyDescent="0.2">
      <c r="A57" s="60"/>
      <c r="B57" s="60"/>
      <c r="C57" s="60"/>
      <c r="D57" s="60"/>
      <c r="E57" s="60"/>
      <c r="F57" s="60"/>
      <c r="G57" s="54" t="s">
        <v>1</v>
      </c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 t="s">
        <v>101</v>
      </c>
      <c r="U57" s="55"/>
      <c r="V57" s="55"/>
      <c r="W57" s="55"/>
      <c r="X57" s="55"/>
      <c r="Y57" s="55"/>
      <c r="Z57" s="55"/>
      <c r="AA57" s="55" t="s">
        <v>102</v>
      </c>
      <c r="AB57" s="55"/>
      <c r="AC57" s="55"/>
      <c r="AD57" s="55"/>
      <c r="AE57" s="55"/>
      <c r="AF57" s="55"/>
      <c r="AG57" s="55"/>
      <c r="AH57" s="55" t="s">
        <v>103</v>
      </c>
      <c r="AI57" s="55"/>
      <c r="AJ57" s="55"/>
      <c r="AK57" s="55"/>
      <c r="AL57" s="55"/>
      <c r="AM57" s="55"/>
      <c r="AN57" s="55"/>
      <c r="AO57" s="128" t="s">
        <v>104</v>
      </c>
      <c r="AP57" s="128"/>
      <c r="AQ57" s="128"/>
      <c r="AR57" s="128"/>
      <c r="AS57" s="128"/>
      <c r="AT57" s="128"/>
      <c r="AU57" s="129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7"/>
      <c r="CA57" s="2" t="s">
        <v>131</v>
      </c>
    </row>
    <row r="58" spans="1:79" s="9" customFormat="1" ht="15" customHeight="1" x14ac:dyDescent="0.2">
      <c r="A58" s="120" t="s">
        <v>179</v>
      </c>
      <c r="B58" s="120"/>
      <c r="C58" s="120"/>
      <c r="D58" s="120"/>
      <c r="E58" s="120"/>
      <c r="F58" s="120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93"/>
      <c r="CA58" s="9" t="s">
        <v>132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153" t="s">
        <v>236</v>
      </c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40"/>
      <c r="AC62" s="40"/>
      <c r="AD62" s="40"/>
      <c r="AE62" s="40"/>
      <c r="AF62" s="40"/>
      <c r="AG62" s="40"/>
      <c r="AH62" s="43"/>
      <c r="AI62" s="43"/>
      <c r="AJ62" s="43"/>
      <c r="AK62" s="43"/>
      <c r="AL62" s="43"/>
      <c r="AM62" s="43"/>
      <c r="AN62" s="43"/>
      <c r="AO62" s="43"/>
      <c r="AP62" s="43"/>
      <c r="AQ62" s="40"/>
      <c r="AR62" s="40"/>
      <c r="AS62" s="40"/>
      <c r="AT62" s="40"/>
      <c r="AU62" s="154" t="s">
        <v>238</v>
      </c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</row>
    <row r="63" spans="1:79" ht="12.75" customHeight="1" x14ac:dyDescent="0.2">
      <c r="AB63" s="41"/>
      <c r="AC63" s="41"/>
      <c r="AD63" s="41"/>
      <c r="AE63" s="41"/>
      <c r="AF63" s="41"/>
      <c r="AG63" s="41"/>
      <c r="AH63" s="45" t="s">
        <v>2</v>
      </c>
      <c r="AI63" s="45"/>
      <c r="AJ63" s="45"/>
      <c r="AK63" s="45"/>
      <c r="AL63" s="45"/>
      <c r="AM63" s="45"/>
      <c r="AN63" s="45"/>
      <c r="AO63" s="45"/>
      <c r="AP63" s="45"/>
      <c r="AQ63" s="41"/>
      <c r="AR63" s="41"/>
      <c r="AS63" s="41"/>
      <c r="AT63" s="41"/>
      <c r="AU63" s="45" t="s">
        <v>205</v>
      </c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</row>
    <row r="64" spans="1:79" ht="15" x14ac:dyDescent="0.2">
      <c r="AB64" s="41"/>
      <c r="AC64" s="41"/>
      <c r="AD64" s="41"/>
      <c r="AE64" s="41"/>
      <c r="AF64" s="41"/>
      <c r="AG64" s="41"/>
      <c r="AH64" s="42"/>
      <c r="AI64" s="42"/>
      <c r="AJ64" s="42"/>
      <c r="AK64" s="42"/>
      <c r="AL64" s="42"/>
      <c r="AM64" s="42"/>
      <c r="AN64" s="42"/>
      <c r="AO64" s="42"/>
      <c r="AP64" s="42"/>
      <c r="AQ64" s="41"/>
      <c r="AR64" s="41"/>
      <c r="AS64" s="41"/>
      <c r="AT64" s="41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1:58" ht="18" customHeight="1" x14ac:dyDescent="0.2">
      <c r="A65" s="153" t="s">
        <v>237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41"/>
      <c r="AC65" s="41"/>
      <c r="AD65" s="41"/>
      <c r="AE65" s="41"/>
      <c r="AF65" s="41"/>
      <c r="AG65" s="41"/>
      <c r="AH65" s="44"/>
      <c r="AI65" s="44"/>
      <c r="AJ65" s="44"/>
      <c r="AK65" s="44"/>
      <c r="AL65" s="44"/>
      <c r="AM65" s="44"/>
      <c r="AN65" s="44"/>
      <c r="AO65" s="44"/>
      <c r="AP65" s="44"/>
      <c r="AQ65" s="41"/>
      <c r="AR65" s="41"/>
      <c r="AS65" s="41"/>
      <c r="AT65" s="41"/>
      <c r="AU65" s="155" t="s">
        <v>239</v>
      </c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</row>
    <row r="66" spans="1:58" ht="12" customHeight="1" x14ac:dyDescent="0.2">
      <c r="AB66" s="41"/>
      <c r="AC66" s="41"/>
      <c r="AD66" s="41"/>
      <c r="AE66" s="41"/>
      <c r="AF66" s="41"/>
      <c r="AG66" s="41"/>
      <c r="AH66" s="45" t="s">
        <v>2</v>
      </c>
      <c r="AI66" s="45"/>
      <c r="AJ66" s="45"/>
      <c r="AK66" s="45"/>
      <c r="AL66" s="45"/>
      <c r="AM66" s="45"/>
      <c r="AN66" s="45"/>
      <c r="AO66" s="45"/>
      <c r="AP66" s="45"/>
      <c r="AQ66" s="41"/>
      <c r="AR66" s="41"/>
      <c r="AS66" s="41"/>
      <c r="AT66" s="41"/>
      <c r="AU66" s="45" t="s">
        <v>205</v>
      </c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</row>
  </sheetData>
  <mergeCells count="197">
    <mergeCell ref="A30:F30"/>
    <mergeCell ref="G30:AE30"/>
    <mergeCell ref="AF30:AJ30"/>
    <mergeCell ref="AK30:AT30"/>
    <mergeCell ref="AU30:BD30"/>
    <mergeCell ref="BE30:BN30"/>
    <mergeCell ref="AH66:AP66"/>
    <mergeCell ref="AU66:BF66"/>
    <mergeCell ref="A22:F22"/>
    <mergeCell ref="G22:S22"/>
    <mergeCell ref="T22:Z22"/>
    <mergeCell ref="AA22:AG22"/>
    <mergeCell ref="AH22:AN22"/>
    <mergeCell ref="AO22:AU22"/>
    <mergeCell ref="AV22:BL22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  <mergeCell ref="T58:Z58"/>
    <mergeCell ref="AA58:AG58"/>
    <mergeCell ref="AH58:AN58"/>
    <mergeCell ref="AO58:AU58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2:F52 A29:F29">
    <cfRule type="cellIs" dxfId="2" priority="3" stopIfTrue="1" operator="equal">
      <formula>0</formula>
    </cfRule>
  </conditionalFormatting>
  <conditionalFormatting sqref="A30:F30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Додаток1</vt:lpstr>
      <vt:lpstr>Додаток2 КПК3710160</vt:lpstr>
      <vt:lpstr>Додаток2 КПК3718710</vt:lpstr>
      <vt:lpstr>Додаток3 КПК3710160</vt:lpstr>
      <vt:lpstr>Додаток1!Область_печати</vt:lpstr>
      <vt:lpstr>'Додаток2 КПК3710160'!Область_печати</vt:lpstr>
      <vt:lpstr>'Додаток2 КПК3718710'!Область_печати</vt:lpstr>
      <vt:lpstr>'Додаток3 КПК3710160'!Область_печати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User1</cp:lastModifiedBy>
  <cp:lastPrinted>2019-10-19T14:09:19Z</cp:lastPrinted>
  <dcterms:created xsi:type="dcterms:W3CDTF">2016-07-02T12:27:50Z</dcterms:created>
  <dcterms:modified xsi:type="dcterms:W3CDTF">2023-12-21T14:16:17Z</dcterms:modified>
</cp:coreProperties>
</file>