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1014060" sheetId="2" r:id="rId1"/>
  </sheets>
  <definedNames>
    <definedName name="_xlnm.Print_Area" localSheetId="0">КПК1014060!$A$1:$BM$91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<sst xmlns="http://schemas.openxmlformats.org/spreadsheetml/2006/main" count="158" uniqueCount="117">
  <si>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</si>
  <si>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</si>
  <si>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</si>
  <si>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</si>
  <si>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</si>
  <si>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</si>
  <si>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</si>
  <si>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</si>
  <si>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</si>
  <si>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</si>
  <si>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</si>
  <si>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</si>
  <si>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</si>
  <si>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</si>
  <si>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</si>
  <si>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</si>
  <si>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</si>
  <si>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</si>
  <si>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</si>
  <si>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</si>
  <si>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</si>
  <si>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</si>
  <si>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</si>
  <si>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</si>
  <si>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</si>
  <si>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</si>
  <si>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</si>
  <si>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</si>
  <si>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</si>
  <si>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</si>
  <si>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</si>
  <si>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</si>
  <si>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</si>
  <si>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</si>
  <si>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</si>
  <si>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</si>
  <si>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</si>
  <si>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</si>
  <si>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</si>
  <si>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</si>
  <si>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</si>
  <si>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</si>
  <si>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</si>
  <si>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</si>
  <si>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</si>
  <si>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</si>
  <si>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</si>
  <si>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</si>
  <si>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</si>
  <si>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</si>
  <si>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</si>
  <si>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</si>
  <si>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</si>
  <si>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</si>
  <si>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</si>
  <si>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</si>
  <si>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</si>
  <si>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</si>
  <si>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</si>
  <si>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</si>
  <si>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</si>
  <si>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</si>
  <si>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</si>
  <si>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</si>
  <si>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</si>
  <si>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Забезпечення організації культурного дозвілля населення і зміцнення культурних традицій</t>
  </si>
  <si>
    <t>Забезпечення організації дозвілля населення громади клубними заходами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</si>
  <si>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</si>
  <si>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</si>
  <si>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</si>
  <si>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</si>
  <si>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</si>
  <si>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</si>
  <si>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</si>
  <si>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кількість установ - усього</t>
  </si>
  <si>
    <t>Мережа</t>
  </si>
  <si>
    <t>кількість гуртків</t>
  </si>
  <si>
    <t>План роботи</t>
  </si>
  <si>
    <t>середнє число окладів (ставок) обслуговуючого та технічного персоналу,</t>
  </si>
  <si>
    <t>видатки загального фонду на забезпечення діяльності палаців, будинків культури, клубів та інших закладів клубного типу</t>
  </si>
  <si>
    <t>тис.грн.</t>
  </si>
  <si>
    <t>кошторис</t>
  </si>
  <si>
    <t>продукту</t>
  </si>
  <si>
    <t>кількість відвідувачів - усього у тому числі: безкоштовно</t>
  </si>
  <si>
    <t>осіб</t>
  </si>
  <si>
    <t>розрахункові дані</t>
  </si>
  <si>
    <t>кількість заходів, які забезпечують організацію культурного дозвілля населення</t>
  </si>
  <si>
    <t>ефективності</t>
  </si>
  <si>
    <t>середні витрати на одного відвідувача</t>
  </si>
  <si>
    <t>грн.</t>
  </si>
  <si>
    <t>розрахунок</t>
  </si>
  <si>
    <t>середні витрати на проведення одного заходу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</si>
  <si>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</si>
  <si>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</si>
  <si>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</si>
  <si>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Конституція України від 28.06.1996р. №254к/96-ВР (із змінами), Бюджетний кодекс України від 08.07.2010 року №2456-УІ (із змінами та доповненнями), Закон України "Про культуру"  від 14.12.2010 року №2778-УІ (із змінами), 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фінансів України, Міністерства культури і туризму України "Про затвердження Типового переліку бюджетних програм та результативних показників їх виконання для місцевих бюджетів у галузі "Культура" від 01.10.2010 року №1150/41 (із змінами),рішення селищної ради № 974-47/VIII від 14.08.2024 " Про внесення змін до рішення від 13 грудня 2023 року № 799-40/VIII"Про бюджет Іларіонівської селищної територіальної громади на 2024 рік" (зі змінами)</t>
  </si>
  <si>
    <t>Надання послуг з організації культурного дозвілля населення</t>
  </si>
  <si>
    <t>1000000</t>
  </si>
  <si>
    <t>16.08.2024</t>
  </si>
  <si>
    <t>14-ОД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</si>
  <si>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</si>
  <si>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</si>
  <si>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</si>
  <si>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</si>
  <si>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</si>
  <si>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Тетяна ЧЕХ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</si>
  <si>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</si>
  <si>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</si>
  <si>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</si>
  <si>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</si>
  <si>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2024  рік</t>
  </si>
  <si>
    <t>1014060</t>
  </si>
  <si>
    <t>Забезпечення діяльності палаців i будинків культури, клубів, центрів дозвілля та iнших клубних закладів</t>
  </si>
  <si>
    <t>Вiддiл культури, молодi та спорту  Iларiонiвськохї селищної ради</t>
  </si>
  <si>
    <t>1010000</t>
  </si>
  <si>
    <t>4060</t>
  </si>
  <si>
    <t>0828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</si>
</sst>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100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98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99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101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114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113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111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3305771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3140271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165500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09" t="s">
        <v>95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96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3140271</v>
      </c>
      <c r="AD49" s="58"/>
      <c r="AE49" s="58"/>
      <c r="AF49" s="58"/>
      <c r="AG49" s="58"/>
      <c r="AH49" s="58"/>
      <c r="AI49" s="58"/>
      <c r="AJ49" s="58"/>
      <c r="AK49" s="58">
        <v>165500</v>
      </c>
      <c r="AL49" s="58"/>
      <c r="AM49" s="58"/>
      <c r="AN49" s="58"/>
      <c r="AO49" s="58"/>
      <c r="AP49" s="58"/>
      <c r="AQ49" s="58"/>
      <c r="AR49" s="58"/>
      <c r="AS49" s="58">
        <f>AC49+AK49</f>
        <v>3305771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3140271</v>
      </c>
      <c r="AD50" s="94"/>
      <c r="AE50" s="94"/>
      <c r="AF50" s="94"/>
      <c r="AG50" s="94"/>
      <c r="AH50" s="94"/>
      <c r="AI50" s="94"/>
      <c r="AJ50" s="94"/>
      <c r="AK50" s="94">
        <v>165500</v>
      </c>
      <c r="AL50" s="94"/>
      <c r="AM50" s="94"/>
      <c r="AN50" s="94"/>
      <c r="AO50" s="94"/>
      <c r="AP50" s="94"/>
      <c r="AQ50" s="94"/>
      <c r="AR50" s="94"/>
      <c r="AS50" s="94">
        <f>AC50+AK50</f>
        <v>3305771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5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5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5.25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5.25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71</v>
      </c>
      <c r="AA68" s="73"/>
      <c r="AB68" s="73"/>
      <c r="AC68" s="73"/>
      <c r="AD68" s="73"/>
      <c r="AE68" s="76" t="s">
        <v>77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8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8</v>
      </c>
      <c r="BF68" s="58"/>
      <c r="BG68" s="58"/>
      <c r="BH68" s="58"/>
      <c r="BI68" s="58"/>
      <c r="BJ68" s="58"/>
      <c r="BK68" s="58"/>
      <c r="BL68" s="58"/>
    </row>
    <row r="69" spans="1:64" ht="25.5" customHeight="1" x14ac:dyDescent="0.2">
      <c r="A69" s="62">
        <v>0</v>
      </c>
      <c r="B69" s="62"/>
      <c r="C69" s="62"/>
      <c r="D69" s="62"/>
      <c r="E69" s="62"/>
      <c r="F69" s="62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76" t="s">
        <v>72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3.25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3.25</v>
      </c>
      <c r="BF69" s="58"/>
      <c r="BG69" s="58"/>
      <c r="BH69" s="58"/>
      <c r="BI69" s="58"/>
      <c r="BJ69" s="58"/>
      <c r="BK69" s="58"/>
      <c r="BL69" s="58"/>
    </row>
    <row r="70" spans="1:64" ht="25.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80</v>
      </c>
      <c r="AA70" s="73"/>
      <c r="AB70" s="73"/>
      <c r="AC70" s="73"/>
      <c r="AD70" s="73"/>
      <c r="AE70" s="76" t="s">
        <v>81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3140.27</v>
      </c>
      <c r="AP70" s="58"/>
      <c r="AQ70" s="58"/>
      <c r="AR70" s="58"/>
      <c r="AS70" s="58"/>
      <c r="AT70" s="58"/>
      <c r="AU70" s="58"/>
      <c r="AV70" s="58"/>
      <c r="AW70" s="58">
        <v>165.5</v>
      </c>
      <c r="AX70" s="58"/>
      <c r="AY70" s="58"/>
      <c r="AZ70" s="58"/>
      <c r="BA70" s="58"/>
      <c r="BB70" s="58"/>
      <c r="BC70" s="58"/>
      <c r="BD70" s="58"/>
      <c r="BE70" s="58">
        <v>3305.77</v>
      </c>
      <c r="BF70" s="58"/>
      <c r="BG70" s="58"/>
      <c r="BH70" s="58"/>
      <c r="BI70" s="58"/>
      <c r="BJ70" s="58"/>
      <c r="BK70" s="58"/>
      <c r="BL70" s="58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82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62">
        <v>0</v>
      </c>
      <c r="B72" s="62"/>
      <c r="C72" s="62"/>
      <c r="D72" s="62"/>
      <c r="E72" s="62"/>
      <c r="F72" s="62"/>
      <c r="G72" s="85" t="s">
        <v>83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84</v>
      </c>
      <c r="AA72" s="73"/>
      <c r="AB72" s="73"/>
      <c r="AC72" s="73"/>
      <c r="AD72" s="73"/>
      <c r="AE72" s="85" t="s">
        <v>85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3189</v>
      </c>
      <c r="AP72" s="58"/>
      <c r="AQ72" s="58"/>
      <c r="AR72" s="58"/>
      <c r="AS72" s="58"/>
      <c r="AT72" s="58"/>
      <c r="AU72" s="58"/>
      <c r="AV72" s="58"/>
      <c r="AW72" s="58">
        <v>3189</v>
      </c>
      <c r="AX72" s="58"/>
      <c r="AY72" s="58"/>
      <c r="AZ72" s="58"/>
      <c r="BA72" s="58"/>
      <c r="BB72" s="58"/>
      <c r="BC72" s="58"/>
      <c r="BD72" s="58"/>
      <c r="BE72" s="58">
        <v>3189</v>
      </c>
      <c r="BF72" s="58"/>
      <c r="BG72" s="58"/>
      <c r="BH72" s="58"/>
      <c r="BI72" s="58"/>
      <c r="BJ72" s="58"/>
      <c r="BK72" s="58"/>
      <c r="BL72" s="58"/>
    </row>
    <row r="73" spans="1:64" ht="25.5" customHeight="1" x14ac:dyDescent="0.2">
      <c r="A73" s="62">
        <v>6</v>
      </c>
      <c r="B73" s="62"/>
      <c r="C73" s="62"/>
      <c r="D73" s="62"/>
      <c r="E73" s="62"/>
      <c r="F73" s="62"/>
      <c r="G73" s="85" t="s">
        <v>86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71</v>
      </c>
      <c r="AA73" s="73"/>
      <c r="AB73" s="73"/>
      <c r="AC73" s="73"/>
      <c r="AD73" s="73"/>
      <c r="AE73" s="85" t="s">
        <v>77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45</v>
      </c>
      <c r="AP73" s="58"/>
      <c r="AQ73" s="58"/>
      <c r="AR73" s="58"/>
      <c r="AS73" s="58"/>
      <c r="AT73" s="58"/>
      <c r="AU73" s="58"/>
      <c r="AV73" s="58"/>
      <c r="AW73" s="58">
        <v>45</v>
      </c>
      <c r="AX73" s="58"/>
      <c r="AY73" s="58"/>
      <c r="AZ73" s="58"/>
      <c r="BA73" s="58"/>
      <c r="BB73" s="58"/>
      <c r="BC73" s="58"/>
      <c r="BD73" s="58"/>
      <c r="BE73" s="58">
        <v>45</v>
      </c>
      <c r="BF73" s="58"/>
      <c r="BG73" s="58"/>
      <c r="BH73" s="58"/>
      <c r="BI73" s="58"/>
      <c r="BJ73" s="58"/>
      <c r="BK73" s="58"/>
      <c r="BL73" s="58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87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4"/>
      <c r="AF74" s="107"/>
      <c r="AG74" s="107"/>
      <c r="AH74" s="107"/>
      <c r="AI74" s="107"/>
      <c r="AJ74" s="107"/>
      <c r="AK74" s="107"/>
      <c r="AL74" s="107"/>
      <c r="AM74" s="107"/>
      <c r="AN74" s="108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12.75" customHeight="1" x14ac:dyDescent="0.2">
      <c r="A75" s="62">
        <v>0</v>
      </c>
      <c r="B75" s="62"/>
      <c r="C75" s="62"/>
      <c r="D75" s="62"/>
      <c r="E75" s="62"/>
      <c r="F75" s="62"/>
      <c r="G75" s="85" t="s">
        <v>88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89</v>
      </c>
      <c r="AA75" s="73"/>
      <c r="AB75" s="73"/>
      <c r="AC75" s="73"/>
      <c r="AD75" s="73"/>
      <c r="AE75" s="85" t="s">
        <v>90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984.72</v>
      </c>
      <c r="AP75" s="58"/>
      <c r="AQ75" s="58"/>
      <c r="AR75" s="58"/>
      <c r="AS75" s="58"/>
      <c r="AT75" s="58"/>
      <c r="AU75" s="58"/>
      <c r="AV75" s="58"/>
      <c r="AW75" s="58">
        <v>51.9</v>
      </c>
      <c r="AX75" s="58"/>
      <c r="AY75" s="58"/>
      <c r="AZ75" s="58"/>
      <c r="BA75" s="58"/>
      <c r="BB75" s="58"/>
      <c r="BC75" s="58"/>
      <c r="BD75" s="58"/>
      <c r="BE75" s="58">
        <v>1036.6199999999999</v>
      </c>
      <c r="BF75" s="58"/>
      <c r="BG75" s="58"/>
      <c r="BH75" s="58"/>
      <c r="BI75" s="58"/>
      <c r="BJ75" s="58"/>
      <c r="BK75" s="58"/>
      <c r="BL75" s="58"/>
    </row>
    <row r="76" spans="1:64" ht="12.75" customHeight="1" x14ac:dyDescent="0.2">
      <c r="A76" s="62">
        <v>7</v>
      </c>
      <c r="B76" s="62"/>
      <c r="C76" s="62"/>
      <c r="D76" s="62"/>
      <c r="E76" s="62"/>
      <c r="F76" s="62"/>
      <c r="G76" s="85" t="s">
        <v>91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89</v>
      </c>
      <c r="AA76" s="73"/>
      <c r="AB76" s="73"/>
      <c r="AC76" s="73"/>
      <c r="AD76" s="73"/>
      <c r="AE76" s="85" t="s">
        <v>90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69783.8</v>
      </c>
      <c r="AP76" s="58"/>
      <c r="AQ76" s="58"/>
      <c r="AR76" s="58"/>
      <c r="AS76" s="58"/>
      <c r="AT76" s="58"/>
      <c r="AU76" s="58"/>
      <c r="AV76" s="58"/>
      <c r="AW76" s="58">
        <v>3677.78</v>
      </c>
      <c r="AX76" s="58"/>
      <c r="AY76" s="58"/>
      <c r="AZ76" s="58"/>
      <c r="BA76" s="58"/>
      <c r="BB76" s="58"/>
      <c r="BC76" s="58"/>
      <c r="BD76" s="58"/>
      <c r="BE76" s="58">
        <v>73461.58</v>
      </c>
      <c r="BF76" s="58"/>
      <c r="BG76" s="58"/>
      <c r="BH76" s="58"/>
      <c r="BI76" s="58"/>
      <c r="BJ76" s="58"/>
      <c r="BK76" s="58"/>
      <c r="BL76" s="58"/>
    </row>
    <row r="77" spans="1:64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4" t="s">
        <v>92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4"/>
      <c r="AF77" s="107"/>
      <c r="AG77" s="107"/>
      <c r="AH77" s="107"/>
      <c r="AI77" s="107"/>
      <c r="AJ77" s="107"/>
      <c r="AK77" s="107"/>
      <c r="AL77" s="107"/>
      <c r="AM77" s="107"/>
      <c r="AN77" s="108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64" ht="25.5" customHeight="1" x14ac:dyDescent="0.2">
      <c r="A78" s="62">
        <v>0</v>
      </c>
      <c r="B78" s="62"/>
      <c r="C78" s="62"/>
      <c r="D78" s="62"/>
      <c r="E78" s="62"/>
      <c r="F78" s="62"/>
      <c r="G78" s="85" t="s">
        <v>93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94</v>
      </c>
      <c r="AA78" s="73"/>
      <c r="AB78" s="73"/>
      <c r="AC78" s="73"/>
      <c r="AD78" s="73"/>
      <c r="AE78" s="85" t="s">
        <v>85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100</v>
      </c>
      <c r="AP78" s="58"/>
      <c r="AQ78" s="58"/>
      <c r="AR78" s="58"/>
      <c r="AS78" s="58"/>
      <c r="AT78" s="58"/>
      <c r="AU78" s="58"/>
      <c r="AV78" s="58"/>
      <c r="AW78" s="58">
        <v>100</v>
      </c>
      <c r="AX78" s="58"/>
      <c r="AY78" s="58"/>
      <c r="AZ78" s="58"/>
      <c r="BA78" s="58"/>
      <c r="BB78" s="58"/>
      <c r="BC78" s="58"/>
      <c r="BD78" s="58"/>
      <c r="BE78" s="58">
        <v>100</v>
      </c>
      <c r="BF78" s="58"/>
      <c r="BG78" s="58"/>
      <c r="BH78" s="58"/>
      <c r="BI78" s="58"/>
      <c r="BJ78" s="58"/>
      <c r="BK78" s="58"/>
      <c r="BL78" s="58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6" t="s">
        <v>103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105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3" t="s">
        <v>102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6" t="s">
        <v>104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8" t="s">
        <v>106</v>
      </c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120">
        <v>45520</v>
      </c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53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E61:AN61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3:F83"/>
    <mergeCell ref="A64:F64"/>
    <mergeCell ref="Z64:AD64"/>
    <mergeCell ref="AE64:AN64"/>
    <mergeCell ref="A81:V81"/>
    <mergeCell ref="W81:AM81"/>
    <mergeCell ref="W82:AM82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1:BG81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2024-09-03T07:36:26Z</dcterms:modified>
</cp:coreProperties>
</file>