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30" sheetId="2" r:id="rId1"/>
  </sheets>
  <definedNames>
    <definedName name="_xlnm.Print_Area" localSheetId="0">КПК1014030!$A$1:$BM$97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<sst xmlns="http://schemas.openxmlformats.org/spreadsheetml/2006/main" count="176" uniqueCount="119">
  <si>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</si>
  <si>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</si>
  <si>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</si>
  <si>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</si>
  <si>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</si>
  <si>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</si>
  <si>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</si>
  <si>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</si>
  <si>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</si>
  <si>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</si>
  <si>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</si>
  <si>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</si>
  <si>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</si>
  <si>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</si>
  <si>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</si>
  <si>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</si>
  <si>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</si>
  <si>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</si>
  <si>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</si>
  <si>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</si>
  <si>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</si>
  <si>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</si>
  <si>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</si>
  <si>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</si>
  <si>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</si>
  <si>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</si>
  <si>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</si>
  <si>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</si>
  <si>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</si>
  <si>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</si>
  <si>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</si>
  <si>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</si>
  <si>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</si>
  <si>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</si>
  <si>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</si>
  <si>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</si>
  <si>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</si>
  <si>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</si>
  <si>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</si>
  <si>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</si>
  <si>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</si>
  <si>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</si>
  <si>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</si>
  <si>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</si>
  <si>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</si>
  <si>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</si>
  <si>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</si>
  <si>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</si>
  <si>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</si>
  <si>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</si>
  <si>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</si>
  <si>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</si>
  <si>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</si>
  <si>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</si>
  <si>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</si>
  <si>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</si>
  <si>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</si>
  <si>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</si>
  <si>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</si>
  <si>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</si>
  <si>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</si>
  <si>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</si>
  <si>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</si>
  <si>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</si>
  <si>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прав громадян на бібліотечне обслуговування, забезпечення загального доступу до інформації та культурних цінностей, що збираються та надають в тимчасове користування бібліотеками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</si>
  <si>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комплектація та зберігання бібліотечних фондів, їх облік.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</si>
  <si>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освтньому розвитку громадян, комплектування та зберігання бібліотечних фондфі, їх облік.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</si>
  <si>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</si>
  <si>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</si>
  <si>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</si>
  <si>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</si>
  <si>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</si>
  <si>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</si>
  <si>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</si>
  <si>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- усього</t>
  </si>
  <si>
    <t>кількість установ (бібліотек)</t>
  </si>
  <si>
    <t>Мережа</t>
  </si>
  <si>
    <t>продукту</t>
  </si>
  <si>
    <t>число читачів</t>
  </si>
  <si>
    <t>тис.чол.</t>
  </si>
  <si>
    <t>Звіт форма № 6-НК</t>
  </si>
  <si>
    <t>бібліотечний фонд</t>
  </si>
  <si>
    <t>тис. примірників</t>
  </si>
  <si>
    <t>тис.грн.</t>
  </si>
  <si>
    <t>поповнення бібліотечного фонду</t>
  </si>
  <si>
    <t>списання бібліотечного фонду</t>
  </si>
  <si>
    <t>кількість книговидач</t>
  </si>
  <si>
    <t>розрахунок</t>
  </si>
  <si>
    <t>ефективності</t>
  </si>
  <si>
    <t>кількість книговидач на одного працівника (ставку)</t>
  </si>
  <si>
    <t>середні затрати на обслуговування одного читача</t>
  </si>
  <si>
    <t>грн.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</si>
  <si>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</si>
  <si>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</si>
  <si>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</si>
  <si>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</si>
  <si>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динаміка збільшення кількості книговидач у плановому періоді відповідно до фактичного показника попереднього періоду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</si>
  <si>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Закон України "Про бібліотеки і бібліотечну справу" від 27.01.1995 року №32/95-ВР (із змінами),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селищної ради від 13 грудня 2024 року № 1064-52/VIII " Про бюджет Іларіонівської  селищної територіальної громади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</si>
  <si>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</si>
  <si>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1000000</t>
  </si>
  <si>
    <t>06.01.2025</t>
  </si>
  <si>
    <t>02/од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</si>
  <si>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</si>
  <si>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</si>
  <si>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</si>
  <si>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</si>
  <si>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</si>
  <si>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</si>
  <si>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</si>
  <si>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</si>
  <si>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</si>
  <si>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</si>
  <si>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</si>
  <si>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1014030</t>
  </si>
  <si>
    <t>Забезпечення діяльності бібліотек</t>
  </si>
  <si>
    <t>Відділ культури, молоді та спорту Іларіонівської селищної ради</t>
  </si>
  <si>
    <t>1010000</t>
  </si>
  <si>
    <t>4030</t>
  </si>
  <si>
    <t>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</si>
</sst>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576067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526067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1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526067</v>
      </c>
      <c r="AD49" s="58"/>
      <c r="AE49" s="58"/>
      <c r="AF49" s="58"/>
      <c r="AG49" s="58"/>
      <c r="AH49" s="58"/>
      <c r="AI49" s="58"/>
      <c r="AJ49" s="58"/>
      <c r="AK49" s="58">
        <v>50000</v>
      </c>
      <c r="AL49" s="58"/>
      <c r="AM49" s="58"/>
      <c r="AN49" s="58"/>
      <c r="AO49" s="58"/>
      <c r="AP49" s="58"/>
      <c r="AQ49" s="58"/>
      <c r="AR49" s="58"/>
      <c r="AS49" s="58">
        <f>AC49+AK49</f>
        <v>576067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526067</v>
      </c>
      <c r="AD50" s="94"/>
      <c r="AE50" s="94"/>
      <c r="AF50" s="94"/>
      <c r="AG50" s="94"/>
      <c r="AH50" s="94"/>
      <c r="AI50" s="94"/>
      <c r="AJ50" s="94"/>
      <c r="AK50" s="94">
        <v>50000</v>
      </c>
      <c r="AL50" s="94"/>
      <c r="AM50" s="94"/>
      <c r="AN50" s="94"/>
      <c r="AO50" s="94"/>
      <c r="AP50" s="94"/>
      <c r="AQ50" s="94"/>
      <c r="AR50" s="94"/>
      <c r="AS50" s="94">
        <f>AC50+AK50</f>
        <v>576067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1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1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2.25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2.25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72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77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79</v>
      </c>
      <c r="AA70" s="73"/>
      <c r="AB70" s="73"/>
      <c r="AC70" s="73"/>
      <c r="AD70" s="73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0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85" t="s">
        <v>80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293.2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293.2</v>
      </c>
      <c r="BF72" s="58"/>
      <c r="BG72" s="58"/>
      <c r="BH72" s="58"/>
      <c r="BI72" s="58"/>
      <c r="BJ72" s="58"/>
      <c r="BK72" s="58"/>
      <c r="BL72" s="58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82</v>
      </c>
      <c r="AA73" s="73"/>
      <c r="AB73" s="73"/>
      <c r="AC73" s="73"/>
      <c r="AD73" s="73"/>
      <c r="AE73" s="85" t="s">
        <v>80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7.0000000000000007E-2</v>
      </c>
      <c r="AX73" s="58"/>
      <c r="AY73" s="58"/>
      <c r="AZ73" s="58"/>
      <c r="BA73" s="58"/>
      <c r="BB73" s="58"/>
      <c r="BC73" s="58"/>
      <c r="BD73" s="58"/>
      <c r="BE73" s="58">
        <v>7.0000000000000007E-2</v>
      </c>
      <c r="BF73" s="58"/>
      <c r="BG73" s="58"/>
      <c r="BH73" s="58"/>
      <c r="BI73" s="58"/>
      <c r="BJ73" s="58"/>
      <c r="BK73" s="58"/>
      <c r="BL73" s="58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83</v>
      </c>
      <c r="AA74" s="73"/>
      <c r="AB74" s="73"/>
      <c r="AC74" s="73"/>
      <c r="AD74" s="73"/>
      <c r="AE74" s="85" t="s">
        <v>80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20</v>
      </c>
      <c r="AX74" s="58"/>
      <c r="AY74" s="58"/>
      <c r="AZ74" s="58"/>
      <c r="BA74" s="58"/>
      <c r="BB74" s="58"/>
      <c r="BC74" s="58"/>
      <c r="BD74" s="58"/>
      <c r="BE74" s="58">
        <v>20</v>
      </c>
      <c r="BF74" s="58"/>
      <c r="BG74" s="58"/>
      <c r="BH74" s="58"/>
      <c r="BI74" s="58"/>
      <c r="BJ74" s="58"/>
      <c r="BK74" s="58"/>
      <c r="BL74" s="58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82</v>
      </c>
      <c r="AA75" s="73"/>
      <c r="AB75" s="73"/>
      <c r="AC75" s="73"/>
      <c r="AD75" s="73"/>
      <c r="AE75" s="85" t="s">
        <v>80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83</v>
      </c>
      <c r="AA76" s="73"/>
      <c r="AB76" s="73"/>
      <c r="AC76" s="73"/>
      <c r="AD76" s="73"/>
      <c r="AE76" s="85" t="s">
        <v>80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14.3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14.3</v>
      </c>
      <c r="BF76" s="58"/>
      <c r="BG76" s="58"/>
      <c r="BH76" s="58"/>
      <c r="BI76" s="58"/>
      <c r="BJ76" s="58"/>
      <c r="BK76" s="58"/>
      <c r="BL76" s="58"/>
    </row>
    <row r="77" spans="1:64" ht="12.75" customHeight="1" x14ac:dyDescent="0.2">
      <c r="A77" s="62">
        <v>0</v>
      </c>
      <c r="B77" s="62"/>
      <c r="C77" s="62"/>
      <c r="D77" s="62"/>
      <c r="E77" s="62"/>
      <c r="F77" s="62"/>
      <c r="G77" s="85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71</v>
      </c>
      <c r="AA77" s="73"/>
      <c r="AB77" s="73"/>
      <c r="AC77" s="73"/>
      <c r="AD77" s="73"/>
      <c r="AE77" s="85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19600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19600</v>
      </c>
      <c r="BF77" s="58"/>
      <c r="BG77" s="58"/>
      <c r="BH77" s="58"/>
      <c r="BI77" s="58"/>
      <c r="BJ77" s="58"/>
      <c r="BK77" s="58"/>
      <c r="BL77" s="58"/>
    </row>
    <row r="78" spans="1:64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88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64" ht="12.75" customHeight="1" x14ac:dyDescent="0.2">
      <c r="A79" s="62">
        <v>0</v>
      </c>
      <c r="B79" s="62"/>
      <c r="C79" s="62"/>
      <c r="D79" s="62"/>
      <c r="E79" s="62"/>
      <c r="F79" s="62"/>
      <c r="G79" s="85" t="s">
        <v>89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71</v>
      </c>
      <c r="AA79" s="73"/>
      <c r="AB79" s="73"/>
      <c r="AC79" s="73"/>
      <c r="AD79" s="73"/>
      <c r="AE79" s="85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6030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6030</v>
      </c>
      <c r="BF79" s="58"/>
      <c r="BG79" s="58"/>
      <c r="BH79" s="58"/>
      <c r="BI79" s="58"/>
      <c r="BJ79" s="58"/>
      <c r="BK79" s="58"/>
      <c r="BL79" s="58"/>
    </row>
    <row r="80" spans="1:64" ht="12.75" customHeight="1" x14ac:dyDescent="0.2">
      <c r="A80" s="62">
        <v>0</v>
      </c>
      <c r="B80" s="62"/>
      <c r="C80" s="62"/>
      <c r="D80" s="62"/>
      <c r="E80" s="62"/>
      <c r="F80" s="62"/>
      <c r="G80" s="85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91</v>
      </c>
      <c r="AA80" s="73"/>
      <c r="AB80" s="73"/>
      <c r="AC80" s="73"/>
      <c r="AD80" s="73"/>
      <c r="AE80" s="85" t="s">
        <v>87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91</v>
      </c>
      <c r="AA81" s="73"/>
      <c r="AB81" s="73"/>
      <c r="AC81" s="73"/>
      <c r="AD81" s="73"/>
      <c r="AE81" s="85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250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250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4" t="s">
        <v>93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5" t="s">
        <v>94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95</v>
      </c>
      <c r="AA83" s="73"/>
      <c r="AB83" s="73"/>
      <c r="AC83" s="73"/>
      <c r="AD83" s="73"/>
      <c r="AE83" s="85" t="s">
        <v>87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5" t="s">
        <v>96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95</v>
      </c>
      <c r="AA84" s="73"/>
      <c r="AB84" s="73"/>
      <c r="AC84" s="73"/>
      <c r="AD84" s="73"/>
      <c r="AE84" s="85" t="s">
        <v>87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100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16" t="s">
        <v>105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107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64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64" ht="15.75" customHeight="1" x14ac:dyDescent="0.2">
      <c r="A89" s="75" t="s">
        <v>3</v>
      </c>
      <c r="B89" s="75"/>
      <c r="C89" s="75"/>
      <c r="D89" s="75"/>
      <c r="E89" s="75"/>
      <c r="F89" s="75"/>
    </row>
    <row r="90" spans="1:64" ht="13.15" customHeight="1" x14ac:dyDescent="0.2">
      <c r="A90" s="113" t="s">
        <v>104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</row>
    <row r="91" spans="1:64" x14ac:dyDescent="0.2">
      <c r="A91" s="83" t="s">
        <v>46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6" t="s">
        <v>106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8" t="s">
        <v>108</v>
      </c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</row>
    <row r="94" spans="1:64" x14ac:dyDescent="0.2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 x14ac:dyDescent="0.2">
      <c r="A95" s="120">
        <v>45677</v>
      </c>
      <c r="B95" s="84"/>
      <c r="C95" s="84"/>
      <c r="D95" s="84"/>
      <c r="E95" s="84"/>
      <c r="F95" s="84"/>
      <c r="G95" s="84"/>
      <c r="H95" s="84"/>
    </row>
    <row r="96" spans="1:64" x14ac:dyDescent="0.2">
      <c r="A96" s="78" t="s">
        <v>44</v>
      </c>
      <c r="B96" s="78"/>
      <c r="C96" s="78"/>
      <c r="D96" s="78"/>
      <c r="E96" s="78"/>
      <c r="F96" s="78"/>
      <c r="G96" s="78"/>
      <c r="H96" s="78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95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4:AM94"/>
    <mergeCell ref="A62:F62"/>
    <mergeCell ref="A63:F63"/>
    <mergeCell ref="Z63:AD63"/>
    <mergeCell ref="A60:BL60"/>
    <mergeCell ref="A61:F61"/>
    <mergeCell ref="AE61:AN61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8:BG8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9:F89"/>
    <mergeCell ref="A64:F64"/>
    <mergeCell ref="Z64:AD64"/>
    <mergeCell ref="AE64:AN64"/>
    <mergeCell ref="A87:V87"/>
    <mergeCell ref="W87:AM87"/>
    <mergeCell ref="W88:AM88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7:BG87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43" priority="45" stopIfTrue="1" operator="equal">
      <formula>$G63</formula>
    </cfRule>
  </conditionalFormatting>
  <conditionalFormatting sqref="D49">
    <cfRule type="cellIs" dxfId="42" priority="46" stopIfTrue="1" operator="equal">
      <formula>$D48</formula>
    </cfRule>
  </conditionalFormatting>
  <conditionalFormatting sqref="A64:F64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G65">
    <cfRule type="cellIs" dxfId="39" priority="41" stopIfTrue="1" operator="equal">
      <formula>$G64</formula>
    </cfRule>
  </conditionalFormatting>
  <conditionalFormatting sqref="A65:F65">
    <cfRule type="cellIs" dxfId="38" priority="42" stopIfTrue="1" operator="equal">
      <formula>0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КПК1014030</vt:lpstr>
      <vt:lpstr>КПК1014030!Область_печати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2025-02-03T08:44:03Z</dcterms:modified>
</cp:coreProperties>
</file>