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КПК0210150!$A$1:$BM$96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<sst xmlns="http://schemas.openxmlformats.org/spreadsheetml/2006/main" count="173" uniqueCount="119">
  <si>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</si>
  <si>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</si>
  <si>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</si>
  <si>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</si>
  <si>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</si>
  <si>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</si>
  <si>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</si>
  <si>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</si>
  <si>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</si>
  <si>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</si>
  <si>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</si>
  <si>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</si>
  <si>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</si>
  <si>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</si>
  <si>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</si>
  <si>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</si>
  <si>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</si>
  <si>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</si>
  <si>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</si>
  <si>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</si>
  <si>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</si>
  <si>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</si>
  <si>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</si>
  <si>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</si>
  <si>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</si>
  <si>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</si>
  <si>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</si>
  <si>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</si>
  <si>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</si>
  <si>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</si>
  <si>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</si>
  <si>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</si>
  <si>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</si>
  <si>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</si>
  <si>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</si>
  <si>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</si>
  <si>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</si>
  <si>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</si>
  <si>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</si>
  <si>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</si>
  <si>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</si>
  <si>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</si>
  <si>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</si>
  <si>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</si>
  <si>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</si>
  <si>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</si>
  <si>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</si>
  <si>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</si>
  <si>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</si>
  <si>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</si>
  <si>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</si>
  <si>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</si>
  <si>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</si>
  <si>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</si>
  <si>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</si>
  <si>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</si>
  <si>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</si>
  <si>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</si>
  <si>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</si>
  <si>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</si>
  <si>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</si>
  <si>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</si>
  <si>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</si>
  <si>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</si>
  <si>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</si>
  <si>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</si>
  <si>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</si>
  <si>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</si>
  <si>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</si>
  <si>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</si>
  <si>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</si>
  <si>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</si>
  <si>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</si>
  <si>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</si>
  <si>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</si>
  <si>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Розрахунок</t>
  </si>
  <si>
    <t>витрати на оновлення матеріально-технічної бази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</si>
  <si>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</si>
  <si>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</si>
  <si>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</si>
  <si>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</si>
  <si>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</si>
  <si>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</si>
  <si>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</si>
  <si>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</si>
  <si>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</si>
  <si>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</si>
  <si>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</si>
  <si>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</si>
  <si>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</si>
  <si>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</si>
  <si>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</si>
  <si>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</si>
  <si>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</si>
  <si>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отриманих листів, звернень, заяв, скарг до кількості отриманих листів, звернень, заяв, скарг порівняно з відповідним періодом минулого року</t>
  </si>
  <si>
    <t>відс.</t>
  </si>
  <si>
    <t>темп зростання кількості прийнятих нормативно-правових актів до кількості прийнятих нормативно-правових актів  порівняно з відповідним періодом минулого року</t>
  </si>
  <si>
    <t>Конституція України від 28.06.96 № 254/96-ВР;_x000D_
Бюджетний кодекс України від 08.07.10 № 2456- VI  (зі змінами);_x000D_
ЗУ від 21.05.1997 № 280/97-ВР «Про місцеве самоврядування в Україні» (зі змінами);_x000D_
Закон України « Про Державний бюджет України на 2025 рік» від  19.11.2024 року № 4059-ІХ;_x000D_
ЗУ «Про службу в органах місцевого самоврядування» (зі змінами) від 07.06.2001 № 2493-ІІІ;_x000D_
Наказ МФУ «Про деякі питання запровадження програмно-цільового методу складання та виконання місцевих бюджетів» від 26.08.2014 № 836 (зі змінами); Наказ МФУ "Про затвердження складових програмної класифікації видатків та кредитування місцевих бюджетів" від 20.09.2017р. № 793 (із змінами);_x000D_
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змінами);_x000D_
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управління»;_x000D_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</si>
  <si>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Забезпечення ефективної діяльності виконкому Іларіонівської селищної ради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</si>
  <si>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</si>
  <si>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</si>
  <si>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</si>
  <si>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</si>
  <si>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</si>
  <si>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</si>
  <si>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</si>
  <si>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</si>
  <si>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</si>
  <si>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</si>
  <si>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</si>
  <si>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</si>
  <si>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</si>
  <si>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</si>
  <si>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</si>
  <si>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</si>
  <si>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комітетЯворницької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</si>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</sst>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25121757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24402559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719198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04.75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24402559</v>
      </c>
      <c r="AD49" s="58"/>
      <c r="AE49" s="58"/>
      <c r="AF49" s="58"/>
      <c r="AG49" s="58"/>
      <c r="AH49" s="58"/>
      <c r="AI49" s="58"/>
      <c r="AJ49" s="58"/>
      <c r="AK49" s="58">
        <v>719198</v>
      </c>
      <c r="AL49" s="58"/>
      <c r="AM49" s="58"/>
      <c r="AN49" s="58"/>
      <c r="AO49" s="58"/>
      <c r="AP49" s="58"/>
      <c r="AQ49" s="58"/>
      <c r="AR49" s="58"/>
      <c r="AS49" s="58">
        <f>AC49+AK49</f>
        <v>25121757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24402559</v>
      </c>
      <c r="AD50" s="94"/>
      <c r="AE50" s="94"/>
      <c r="AF50" s="94"/>
      <c r="AG50" s="94"/>
      <c r="AH50" s="94"/>
      <c r="AI50" s="94"/>
      <c r="AJ50" s="94"/>
      <c r="AK50" s="94">
        <v>719198</v>
      </c>
      <c r="AL50" s="94"/>
      <c r="AM50" s="94"/>
      <c r="AN50" s="94"/>
      <c r="AO50" s="94"/>
      <c r="AP50" s="94"/>
      <c r="AQ50" s="94"/>
      <c r="AR50" s="94"/>
      <c r="AS50" s="94">
        <f>AC50+AK50</f>
        <v>25121757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62.25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62.25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592822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592822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719198</v>
      </c>
      <c r="AX67" s="58"/>
      <c r="AY67" s="58"/>
      <c r="AZ67" s="58"/>
      <c r="BA67" s="58"/>
      <c r="BB67" s="58"/>
      <c r="BC67" s="58"/>
      <c r="BD67" s="58"/>
      <c r="BE67" s="58">
        <v>719198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22448448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22448448</v>
      </c>
      <c r="BF68" s="58"/>
      <c r="BG68" s="58"/>
      <c r="BH68" s="58"/>
      <c r="BI68" s="58"/>
      <c r="BJ68" s="58"/>
      <c r="BK68" s="58"/>
      <c r="BL68" s="58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650985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650985</v>
      </c>
      <c r="BF69" s="58"/>
      <c r="BG69" s="58"/>
      <c r="BH69" s="58"/>
      <c r="BI69" s="58"/>
      <c r="BJ69" s="58"/>
      <c r="BK69" s="58"/>
      <c r="BL69" s="58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74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710304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710304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76" t="s">
        <v>82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6000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6000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71</v>
      </c>
      <c r="AA73" s="73"/>
      <c r="AB73" s="73"/>
      <c r="AC73" s="73"/>
      <c r="AD73" s="73"/>
      <c r="AE73" s="76" t="s">
        <v>84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1018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1018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25.5" customHeight="1" x14ac:dyDescent="0.2">
      <c r="A75" s="62">
        <v>0</v>
      </c>
      <c r="B75" s="62"/>
      <c r="C75" s="62"/>
      <c r="D75" s="62"/>
      <c r="E75" s="62"/>
      <c r="F75" s="62"/>
      <c r="G75" s="85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71</v>
      </c>
      <c r="AA75" s="73"/>
      <c r="AB75" s="73"/>
      <c r="AC75" s="73"/>
      <c r="AD75" s="73"/>
      <c r="AE75" s="76" t="s">
        <v>75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96.38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96.38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71</v>
      </c>
      <c r="AA76" s="73"/>
      <c r="AB76" s="73"/>
      <c r="AC76" s="73"/>
      <c r="AD76" s="73"/>
      <c r="AE76" s="76" t="s">
        <v>75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16.350000000000001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16.350000000000001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0</v>
      </c>
      <c r="B77" s="62"/>
      <c r="C77" s="62"/>
      <c r="D77" s="62"/>
      <c r="E77" s="62"/>
      <c r="F77" s="62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76" t="s">
        <v>75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360617.64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360617.64</v>
      </c>
      <c r="BF77" s="58"/>
      <c r="BG77" s="58"/>
      <c r="BH77" s="58"/>
      <c r="BI77" s="58"/>
      <c r="BJ77" s="58"/>
      <c r="BK77" s="58"/>
      <c r="BL77" s="58"/>
    </row>
    <row r="78" spans="1:64" ht="25.5" customHeight="1" x14ac:dyDescent="0.2">
      <c r="A78" s="62">
        <v>0</v>
      </c>
      <c r="B78" s="62"/>
      <c r="C78" s="62"/>
      <c r="D78" s="62"/>
      <c r="E78" s="62"/>
      <c r="F78" s="62"/>
      <c r="G78" s="85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76" t="s">
        <v>75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11410.51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11410.51</v>
      </c>
      <c r="BF78" s="58"/>
      <c r="BG78" s="58"/>
      <c r="BH78" s="58"/>
      <c r="BI78" s="58"/>
      <c r="BJ78" s="58"/>
      <c r="BK78" s="58"/>
      <c r="BL78" s="58"/>
    </row>
    <row r="79" spans="1:64" ht="25.5" customHeight="1" x14ac:dyDescent="0.2">
      <c r="A79" s="62">
        <v>0</v>
      </c>
      <c r="B79" s="62"/>
      <c r="C79" s="62"/>
      <c r="D79" s="62"/>
      <c r="E79" s="62"/>
      <c r="F79" s="62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89</v>
      </c>
      <c r="AA79" s="73"/>
      <c r="AB79" s="73"/>
      <c r="AC79" s="73"/>
      <c r="AD79" s="73"/>
      <c r="AE79" s="76" t="s">
        <v>75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9523.24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9523.24</v>
      </c>
      <c r="BF79" s="58"/>
      <c r="BG79" s="58"/>
      <c r="BH79" s="58"/>
      <c r="BI79" s="58"/>
      <c r="BJ79" s="58"/>
      <c r="BK79" s="58"/>
      <c r="BL79" s="58"/>
    </row>
    <row r="80" spans="1:64" ht="25.5" customHeight="1" x14ac:dyDescent="0.2">
      <c r="A80" s="62">
        <v>0</v>
      </c>
      <c r="B80" s="62"/>
      <c r="C80" s="62"/>
      <c r="D80" s="62"/>
      <c r="E80" s="62"/>
      <c r="F80" s="62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76" t="s">
        <v>75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10457.59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10457.59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62">
        <v>0</v>
      </c>
      <c r="B82" s="62"/>
      <c r="C82" s="62"/>
      <c r="D82" s="62"/>
      <c r="E82" s="62"/>
      <c r="F82" s="62"/>
      <c r="G82" s="85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95</v>
      </c>
      <c r="AA82" s="73"/>
      <c r="AB82" s="73"/>
      <c r="AC82" s="73"/>
      <c r="AD82" s="73"/>
      <c r="AE82" s="76" t="s">
        <v>75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107.5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107.5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95</v>
      </c>
      <c r="AA83" s="73"/>
      <c r="AB83" s="73"/>
      <c r="AC83" s="73"/>
      <c r="AD83" s="73"/>
      <c r="AE83" s="76" t="s">
        <v>75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109.93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109.93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6" t="s">
        <v>105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107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64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64" ht="15.75" customHeight="1" x14ac:dyDescent="0.2">
      <c r="A88" s="75" t="s">
        <v>3</v>
      </c>
      <c r="B88" s="75"/>
      <c r="C88" s="75"/>
      <c r="D88" s="75"/>
      <c r="E88" s="75"/>
      <c r="F88" s="75"/>
    </row>
    <row r="89" spans="1:64" ht="13.15" customHeight="1" x14ac:dyDescent="0.2">
      <c r="A89" s="113" t="s">
        <v>104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</row>
    <row r="90" spans="1:64" x14ac:dyDescent="0.2">
      <c r="A90" s="83" t="s">
        <v>46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6" t="s">
        <v>106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8" t="s">
        <v>108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x14ac:dyDescent="0.2">
      <c r="A94" s="120">
        <v>45713</v>
      </c>
      <c r="B94" s="84"/>
      <c r="C94" s="84"/>
      <c r="D94" s="84"/>
      <c r="E94" s="84"/>
      <c r="F94" s="84"/>
      <c r="G94" s="84"/>
      <c r="H94" s="84"/>
    </row>
    <row r="95" spans="1:64" x14ac:dyDescent="0.2">
      <c r="A95" s="78" t="s">
        <v>44</v>
      </c>
      <c r="B95" s="78"/>
      <c r="C95" s="78"/>
      <c r="D95" s="78"/>
      <c r="E95" s="78"/>
      <c r="F95" s="78"/>
      <c r="G95" s="78"/>
      <c r="H95" s="7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8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  <mergeCell ref="AE61:AN61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8:F88"/>
    <mergeCell ref="A64:F64"/>
    <mergeCell ref="Z64:AD64"/>
    <mergeCell ref="AE64:AN64"/>
    <mergeCell ref="A86:V86"/>
    <mergeCell ref="W86:AM86"/>
    <mergeCell ref="W87:AM8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6:BG8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41" priority="43" stopIfTrue="1" operator="equal">
      <formula>$G63</formula>
    </cfRule>
  </conditionalFormatting>
  <conditionalFormatting sqref="D49">
    <cfRule type="cellIs" dxfId="40" priority="44" stopIfTrue="1" operator="equal">
      <formula>$D48</formula>
    </cfRule>
  </conditionalFormatting>
  <conditionalFormatting sqref="A64:F64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5">
    <cfRule type="cellIs" dxfId="37" priority="39" stopIfTrue="1" operator="equal">
      <formula>$G64</formula>
    </cfRule>
  </conditionalFormatting>
  <conditionalFormatting sqref="A65:F65">
    <cfRule type="cellIs" dxfId="36" priority="40" stopIfTrue="1" operator="equal">
      <formula>0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2025-03-11T12:42:23Z</dcterms:modified>
</cp:coreProperties>
</file>