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300" sheetId="2" r:id="rId1"/>
  </sheets>
  <definedNames>
    <definedName name="_xlnm.Print_Area" localSheetId="0">КПК0211300!$A$1:$BM$86</definedName>
  </definedNames>
  <calcPr calcId="144525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<sst xmlns="http://schemas.openxmlformats.org/spreadsheetml/2006/main" count="139" uniqueCount="106">
  <si>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</si>
  <si>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</si>
  <si>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</si>
  <si>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</si>
  <si>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</si>
  <si>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</si>
  <si>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</si>
  <si>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</si>
  <si>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</si>
  <si>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</si>
  <si>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</si>
  <si>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</si>
  <si>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</si>
  <si>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</si>
  <si>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</si>
  <si>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</si>
  <si>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</si>
  <si>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</si>
  <si>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</si>
  <si>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</si>
  <si>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</si>
  <si>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</si>
  <si>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</si>
  <si>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</si>
  <si>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</si>
  <si>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</si>
  <si>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</si>
  <si>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</si>
  <si>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</si>
  <si>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</si>
  <si>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</si>
  <si>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</si>
  <si>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</si>
  <si>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</si>
  <si>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</si>
  <si>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</si>
  <si>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</si>
  <si>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</si>
  <si>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</si>
  <si>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</si>
  <si>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</si>
  <si>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</si>
  <si>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</si>
  <si>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</si>
  <si>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</si>
  <si>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</si>
  <si>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</si>
  <si>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</si>
  <si>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</si>
  <si>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</si>
  <si>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</si>
  <si>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</si>
  <si>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</si>
  <si>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</si>
  <si>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</si>
  <si>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</si>
  <si>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</si>
  <si>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</si>
  <si>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</si>
  <si>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</si>
  <si>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</si>
  <si>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</si>
  <si>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</si>
  <si>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</si>
  <si>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необхідних умов функціонування і розвитку загальної середньої освіти.</t>
  </si>
  <si>
    <t>Будівництво освітніх установ та закладів (будівництво захисної споруди)</t>
  </si>
  <si>
    <t>Будівництво захисної споруди цивільного захисту на території Первомайського ліцею по вул. Центральній, 18 в сел. Первомайське Синельниківського району Дніпропетровської області</t>
  </si>
  <si>
    <t>Експертиза кошторисної документації по протирадіаційному укриттю на об'єкті незавершеного будівництва"Будівництво захисної споруди цивільного захисту в складі комплексу (спортивна зала, актова зала та їдальня) Іларіонівського ліцею Іларіонівської селищної ради Дніпропетровської області"</t>
  </si>
  <si>
    <t>УСЬОГО</t>
  </si>
  <si>
    <t>Програма соціально-економічного та культурного розвитку Іларіонівської селищної ради на 2025 рік</t>
  </si>
  <si>
    <t>затрат</t>
  </si>
  <si>
    <t>Z1</t>
  </si>
  <si>
    <t>Обсяг видатків на будівництво (ПКД та вишукувальні роботи)</t>
  </si>
  <si>
    <t>грн.</t>
  </si>
  <si>
    <t>рішення селищної ради</t>
  </si>
  <si>
    <t>продукту</t>
  </si>
  <si>
    <t>Кількість об`єктів</t>
  </si>
  <si>
    <t>од.</t>
  </si>
  <si>
    <t>ефективності</t>
  </si>
  <si>
    <t>Середні витрати на один обїєкт</t>
  </si>
  <si>
    <t>Розрахунок</t>
  </si>
  <si>
    <t>якості</t>
  </si>
  <si>
    <t>Рівень готовності проектної документації будівництва об`єктів</t>
  </si>
  <si>
    <t>відс.</t>
  </si>
  <si>
    <t>розрахунковий показник</t>
  </si>
  <si>
    <t>'Бюджетний кодекс України; _x000D__x000D_
Закон України "Про місцеве самоврядування в Україні";_x000D__x000D_
Закон України "Про Державний бюджет України на 2025 рік" від  19.11.2024 року № 4059-ІХ;_x000D__x000D__x000D_
Закон України "Про внесення змін до деяких законодавчих актів України щодо забезпечення вимог цивільного захисту під час планування та забудови територій" від  29.07.2022 року № 2486-ІХ;_x000D_
_x000D__x000D_Постанова КМУ від 20.08.2024 № 954 "Деякі питання розподілу обсягу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2024 рік";_x000D_
_x000D_Наказ Мінфіну України від 26 серпня 2014 року  №836"Про деякі питання запровадження програмно-цільового методу складання та виконання місцевих бюджетів"; _x000D__x000D_
Наказ Мінфіну України від 20.09.2017 року № 793 "Про ззатвердження складових програмної класифікації видатків та кредитування місцевих бюджетів";_x000D__x000D_
Наказ Мінфіну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бюджетів"(із змінами та доповненнями);_x000D_
Наказ Міністерства внутрішніх справ від 09*.07.2018 № 579 "Про затвердження вимог з питань використання та обліку фонду захисних споруд цивільного захисту";_x000D_
Рішення Яворницької селищної ради від 20.02.2025 р. № 1144-55/VIII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</si>
  <si>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Будівництво освітніх установ та закладів</t>
  </si>
  <si>
    <t>0200000</t>
  </si>
  <si>
    <t>25.02.2025</t>
  </si>
  <si>
    <t>82-р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</si>
  <si>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</si>
  <si>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</si>
  <si>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</si>
  <si>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</si>
  <si>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</si>
  <si>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</si>
  <si>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</si>
  <si>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</si>
  <si>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</si>
  <si>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</si>
  <si>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</si>
  <si>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0211300</t>
  </si>
  <si>
    <t>Виконавчий комітетЯворницької селищної ради Синельниківського району Дніпропетровської області</t>
  </si>
  <si>
    <t>0210000</t>
  </si>
  <si>
    <t>1300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</si>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</sst>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7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86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20357976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20357976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36.25" customHeight="1" x14ac:dyDescent="0.2">
      <c r="A26" s="105" t="s">
        <v>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20057976</v>
      </c>
      <c r="AL49" s="58"/>
      <c r="AM49" s="58"/>
      <c r="AN49" s="58"/>
      <c r="AO49" s="58"/>
      <c r="AP49" s="58"/>
      <c r="AQ49" s="58"/>
      <c r="AR49" s="58"/>
      <c r="AS49" s="58">
        <f>AC49+AK49</f>
        <v>20057976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51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300000</v>
      </c>
      <c r="AL50" s="58"/>
      <c r="AM50" s="58"/>
      <c r="AN50" s="58"/>
      <c r="AO50" s="58"/>
      <c r="AP50" s="58"/>
      <c r="AQ50" s="58"/>
      <c r="AR50" s="58"/>
      <c r="AS50" s="58">
        <f>AC50+AK50</f>
        <v>300000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0</v>
      </c>
      <c r="AD51" s="92"/>
      <c r="AE51" s="92"/>
      <c r="AF51" s="92"/>
      <c r="AG51" s="92"/>
      <c r="AH51" s="92"/>
      <c r="AI51" s="92"/>
      <c r="AJ51" s="92"/>
      <c r="AK51" s="92">
        <v>20357976</v>
      </c>
      <c r="AL51" s="92"/>
      <c r="AM51" s="92"/>
      <c r="AN51" s="92"/>
      <c r="AO51" s="92"/>
      <c r="AP51" s="92"/>
      <c r="AQ51" s="92"/>
      <c r="AR51" s="92"/>
      <c r="AS51" s="92">
        <f>AC51+AK51</f>
        <v>20357976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99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8">
        <v>0</v>
      </c>
      <c r="AC59" s="58"/>
      <c r="AD59" s="58"/>
      <c r="AE59" s="58"/>
      <c r="AF59" s="58"/>
      <c r="AG59" s="58"/>
      <c r="AH59" s="58"/>
      <c r="AI59" s="58"/>
      <c r="AJ59" s="58">
        <v>20357976</v>
      </c>
      <c r="AK59" s="58"/>
      <c r="AL59" s="58"/>
      <c r="AM59" s="58"/>
      <c r="AN59" s="58"/>
      <c r="AO59" s="58"/>
      <c r="AP59" s="58"/>
      <c r="AQ59" s="58"/>
      <c r="AR59" s="58">
        <f>AB59+AJ59</f>
        <v>20357976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0</v>
      </c>
      <c r="AC60" s="92"/>
      <c r="AD60" s="92"/>
      <c r="AE60" s="92"/>
      <c r="AF60" s="92"/>
      <c r="AG60" s="92"/>
      <c r="AH60" s="92"/>
      <c r="AI60" s="92"/>
      <c r="AJ60" s="92">
        <v>20357976</v>
      </c>
      <c r="AK60" s="92"/>
      <c r="AL60" s="92"/>
      <c r="AM60" s="92"/>
      <c r="AN60" s="92"/>
      <c r="AO60" s="92"/>
      <c r="AP60" s="92"/>
      <c r="AQ60" s="92"/>
      <c r="AR60" s="92">
        <f>AB60+AJ60</f>
        <v>20357976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12.75" customHeight="1" x14ac:dyDescent="0.2">
      <c r="A67" s="62">
        <v>1</v>
      </c>
      <c r="B67" s="62"/>
      <c r="C67" s="62"/>
      <c r="D67" s="62"/>
      <c r="E67" s="62"/>
      <c r="F67" s="62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3" t="s">
        <v>73</v>
      </c>
      <c r="AA67" s="73"/>
      <c r="AB67" s="73"/>
      <c r="AC67" s="73"/>
      <c r="AD67" s="73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20357976</v>
      </c>
      <c r="AX67" s="58"/>
      <c r="AY67" s="58"/>
      <c r="AZ67" s="58"/>
      <c r="BA67" s="58"/>
      <c r="BB67" s="58"/>
      <c r="BC67" s="58"/>
      <c r="BD67" s="58"/>
      <c r="BE67" s="58">
        <v>20357976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62">
        <v>2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77</v>
      </c>
      <c r="AA69" s="73"/>
      <c r="AB69" s="73"/>
      <c r="AC69" s="73"/>
      <c r="AD69" s="73"/>
      <c r="AE69" s="83" t="s">
        <v>74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62">
        <v>3</v>
      </c>
      <c r="B71" s="62"/>
      <c r="C71" s="62"/>
      <c r="D71" s="62"/>
      <c r="E71" s="62"/>
      <c r="F71" s="62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73</v>
      </c>
      <c r="AA71" s="73"/>
      <c r="AB71" s="73"/>
      <c r="AC71" s="73"/>
      <c r="AD71" s="73"/>
      <c r="AE71" s="83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10178988</v>
      </c>
      <c r="AX71" s="58"/>
      <c r="AY71" s="58"/>
      <c r="AZ71" s="58"/>
      <c r="BA71" s="58"/>
      <c r="BB71" s="58"/>
      <c r="BC71" s="58"/>
      <c r="BD71" s="58"/>
      <c r="BE71" s="58">
        <v>10178988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83</v>
      </c>
      <c r="AA73" s="73"/>
      <c r="AB73" s="73"/>
      <c r="AC73" s="73"/>
      <c r="AD73" s="73"/>
      <c r="AE73" s="83" t="s">
        <v>84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100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93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14" t="s">
        <v>95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79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63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79" ht="15.75" customHeight="1" x14ac:dyDescent="0.2">
      <c r="A78" s="74" t="s">
        <v>3</v>
      </c>
      <c r="B78" s="74"/>
      <c r="C78" s="74"/>
      <c r="D78" s="74"/>
      <c r="E78" s="74"/>
      <c r="F78" s="74"/>
    </row>
    <row r="79" spans="1:79" ht="13.15" customHeight="1" x14ac:dyDescent="0.2">
      <c r="A79" s="109" t="s">
        <v>92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81" t="s">
        <v>46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94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4" t="s">
        <v>96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116">
        <v>45713</v>
      </c>
      <c r="B84" s="82"/>
      <c r="C84" s="82"/>
      <c r="D84" s="82"/>
      <c r="E84" s="82"/>
      <c r="F84" s="82"/>
      <c r="G84" s="82"/>
      <c r="H84" s="82"/>
    </row>
    <row r="85" spans="1:59" x14ac:dyDescent="0.2">
      <c r="A85" s="76" t="s">
        <v>44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4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КПК0211300</vt:lpstr>
      <vt:lpstr>КПК0211300!Область_друку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2025-03-11T12:48:39Z</dcterms:modified>
</cp:coreProperties>
</file>