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4240" windowHeight="13740"/>
  </bookViews>
  <sheets>
    <sheet name="КПК1014060" sheetId="1" r:id="rId1"/>
  </sheets>
  <definedNames>
    <definedName name="_xlnm.Print_Area" localSheetId="0">КПК1014060!$A$1:$BQ$124</definedName>
  </definedNames>
  <calcPr calcId="144525"/>
</workbook>
</file>

<file path=xl/calcChain.xml><?xml version="1.0" encoding="utf-8"?>
<calcChain xmlns="http://schemas.openxmlformats.org/spreadsheetml/2006/main">
  <c r="BH82" i="1" l="1"/>
  <c r="BC82" i="1"/>
  <c r="BH80" i="1"/>
  <c r="BC80" i="1"/>
  <c r="BH79" i="1"/>
  <c r="BC79" i="1"/>
  <c r="BH77" i="1"/>
  <c r="BC77" i="1"/>
  <c r="BH76" i="1"/>
  <c r="BC76" i="1"/>
  <c r="BH74" i="1"/>
  <c r="BC74" i="1"/>
  <c r="BH73" i="1"/>
  <c r="BC73" i="1"/>
  <c r="BH72" i="1"/>
  <c r="BC72" i="1"/>
  <c r="BH71" i="1"/>
  <c r="BC71" i="1"/>
  <c r="BH70" i="1"/>
  <c r="BC70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<sst xmlns="http://schemas.openxmlformats.org/spreadsheetml/2006/main" count="258" uniqueCount="142">
  <si>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</si>
  <si>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</si>
  <si>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</si>
  <si>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</si>
  <si>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</si>
  <si>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</si>
  <si>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</si>
  <si>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</si>
  <si>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</si>
  <si>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</si>
  <si>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</si>
  <si>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</si>
  <si>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</si>
  <si>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</si>
  <si>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</si>
  <si>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</si>
  <si>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</si>
  <si>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</si>
  <si>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</si>
  <si>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</si>
  <si>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</si>
  <si>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</si>
  <si>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</si>
  <si>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</si>
  <si>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</si>
  <si>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</si>
  <si>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</si>
  <si>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</si>
  <si>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</si>
  <si>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</si>
  <si>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</si>
  <si>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</si>
  <si>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</si>
  <si>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</si>
  <si>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</si>
  <si>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</si>
  <si>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</si>
  <si>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</si>
  <si>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</si>
  <si>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</si>
  <si>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</si>
  <si>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</si>
  <si>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</si>
  <si>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</si>
  <si>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</si>
  <si>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</si>
  <si>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</si>
  <si>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</si>
  <si>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</si>
  <si>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</si>
  <si>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</si>
  <si>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</si>
  <si>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</si>
  <si>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</si>
  <si>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</si>
  <si>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</si>
  <si>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</si>
  <si>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</si>
  <si>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</si>
  <si>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</si>
  <si>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</si>
  <si>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</si>
  <si>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</si>
  <si>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</si>
  <si>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</si>
  <si>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</si>
  <si>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</si>
  <si>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</si>
  <si>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</si>
  <si>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</si>
  <si>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</si>
  <si>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</si>
  <si>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</si>
  <si>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</si>
  <si>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</si>
  <si>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</si>
  <si>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</si>
  <si>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</si>
  <si>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</si>
  <si>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</si>
  <si>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</si>
  <si>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</si>
  <si>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</si>
  <si>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</si>
  <si>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</si>
  <si>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План на утримання закладу за загальним фондом на 2024 рік становить 3404615,00 грн. касові видатки - 3163975,56 грн відхилення  240639,44 грн:_x000D_
КЕКВ 2111 -133869,53 грн. _x000D_
КЕКВ 2120 -  41993,37 грн._x000D_
КЕКВ 2240 -     1005,90 грн._x000D_
КЕКВ 2272 -   11063,78 грн._x000D_
КЕКВ 2273 -   43990,93 грн. _x000D_
КЕКВ 2275 -      8219,46 грн._x000D_
КЕКВ 2800 -        496,47 грн._x000D_
План на утримання закладу по спеціальному фонду 159500,00 грн. касові видатки 148500,00 грн. відхилення складає 17000,00 грн.Це 3110 -11000,00 грн. та надходження від оренди -6000,00 грн. які в 2024 році не були використані.</t>
  </si>
  <si>
    <t>Усього</t>
  </si>
  <si>
    <t>затрат</t>
  </si>
  <si>
    <t/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</si>
  <si>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</si>
  <si>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</si>
  <si>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</si>
  <si>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</si>
  <si>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</si>
  <si>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</si>
  <si>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</si>
  <si>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</si>
  <si>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</si>
  <si>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</si>
  <si>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</si>
  <si>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</si>
  <si>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</si>
  <si>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</si>
  <si>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</si>
  <si>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</si>
  <si>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</si>
  <si>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</si>
  <si>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</si>
  <si>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</si>
  <si>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</si>
  <si>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</si>
  <si>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</si>
  <si>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</si>
  <si>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</si>
  <si>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За рахунок вакантних посад</t>
  </si>
  <si>
    <t>розбіжності відсутні</t>
  </si>
  <si>
    <t>Відсутність керівників гуртків, та у зв'язку з військовим часом</t>
  </si>
  <si>
    <t>За рахунок вакантної посади</t>
  </si>
  <si>
    <t>"Відхилення становлять по загальному фонду 257630 ,00 грн.:_x000D_
КЕКВ 2111- 133870,00 грн_x000D_
КЕКВ 2120 - 41993,00 грн_x000D_
КЕКВ 2272 - 11064,00 грн. економія за рахунок раціонального викристання енергоносіїв_x000D_
КЕКВ 2273 - 43991,00 грн. за рахунок зменшення ціни пропозиції при проведенні тендерної закупівлі та раціонального  використання  електроенергії_x000D_
КЕКВ 2275 -  8219,00 грн. за рахунок відшкодування_x000D_
КЕКВ 2800 -   496,00 грн."_x000D_
По спеціальному фонду17000,00 грн._x000D_
За рахунок зменшення вартості платформи підйомної. Надходження від орендної плати залишились не використані і знаходяться на реєстраційному рахунку.</t>
  </si>
  <si>
    <t>за рахунок того, що в  введений військовий стан в Україні, прповедення масових заходів було скасовано.</t>
  </si>
  <si>
    <t>за рахунок того, що в країні введений військовий стан і кількість відвідувачів зменшилось</t>
  </si>
  <si>
    <t>за рахунок того, що в країні введений військовий стан і кількість проведених зменшилась</t>
  </si>
  <si>
    <t>за рахунок того, що в країні введений військовий стан, всі заходи які планувалися не проведлись.</t>
  </si>
  <si>
    <t>Надання послуг з організації культурного дозвілля населення</t>
  </si>
  <si>
    <t>Аналіз стану  результативних показників свідчить, що будиннок культури,дозвілля та народної творчості " Пектораль" забезпечує виконання наданих законодавством повноважень, не в повному обсязі відповідно до головної мети діяльності за бюджетною програмою по КПККВК 1014060" Забезпечення діяльності палаців і будинків культури, клубів, центрів довілля та інших клубних закладів" по причині введення в країні воєнного стану.</t>
  </si>
  <si>
    <t xml:space="preserve"> У 2024 році видатки складають 3163975,56 грн. Кредиторська та дебіторська заборгованність станом на 01.01.2025 року відсутня.Мета бюджетної програми досягнута.</t>
  </si>
  <si>
    <t>1000000</t>
  </si>
  <si>
    <t>Вiддiл культури, молодi та спорту Iларiонiвської селищної ради</t>
  </si>
  <si>
    <t>начальник відділу</t>
  </si>
  <si>
    <t>головний бухгалтер</t>
  </si>
  <si>
    <t>Тетяна ЧЕХ</t>
  </si>
  <si>
    <t>Ольга ІВАНОВА</t>
  </si>
  <si>
    <t>43435400</t>
  </si>
  <si>
    <t>0454700000</t>
  </si>
  <si>
    <t xml:space="preserve">  гривень</t>
  </si>
  <si>
    <t>місцевого бюджету на 2024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</si>
  <si>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</si>
  <si>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</si>
  <si>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Вiддiл культури, молодi та спорту  Iларiонiвськохї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</si>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</sst>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135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127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132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139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138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132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7" t="s">
        <v>136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140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141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137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133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123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134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3404615</v>
      </c>
      <c r="AB43" s="56"/>
      <c r="AC43" s="56"/>
      <c r="AD43" s="56"/>
      <c r="AE43" s="56"/>
      <c r="AF43" s="56">
        <v>165500</v>
      </c>
      <c r="AG43" s="56"/>
      <c r="AH43" s="56"/>
      <c r="AI43" s="56"/>
      <c r="AJ43" s="56"/>
      <c r="AK43" s="56">
        <f>AA43+AF43</f>
        <v>3570115</v>
      </c>
      <c r="AL43" s="56"/>
      <c r="AM43" s="56"/>
      <c r="AN43" s="56"/>
      <c r="AO43" s="56"/>
      <c r="AP43" s="56">
        <v>3163975.56</v>
      </c>
      <c r="AQ43" s="56"/>
      <c r="AR43" s="56"/>
      <c r="AS43" s="56"/>
      <c r="AT43" s="56"/>
      <c r="AU43" s="56">
        <v>148500</v>
      </c>
      <c r="AV43" s="56"/>
      <c r="AW43" s="56"/>
      <c r="AX43" s="56"/>
      <c r="AY43" s="56"/>
      <c r="AZ43" s="56">
        <f>AP43+AU43</f>
        <v>3312475.56</v>
      </c>
      <c r="BA43" s="56"/>
      <c r="BB43" s="56"/>
      <c r="BC43" s="56"/>
      <c r="BD43" s="56">
        <f>AP43-AA43</f>
        <v>-240639.43999999994</v>
      </c>
      <c r="BE43" s="56"/>
      <c r="BF43" s="56"/>
      <c r="BG43" s="56"/>
      <c r="BH43" s="56"/>
      <c r="BI43" s="56">
        <f>AU43-AF43</f>
        <v>-17000</v>
      </c>
      <c r="BJ43" s="56"/>
      <c r="BK43" s="56"/>
      <c r="BL43" s="56"/>
      <c r="BM43" s="56"/>
      <c r="BN43" s="56">
        <f>BD43+BI43</f>
        <v>-257639.43999999994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3404615</v>
      </c>
      <c r="AB44" s="82"/>
      <c r="AC44" s="82"/>
      <c r="AD44" s="82"/>
      <c r="AE44" s="82"/>
      <c r="AF44" s="82">
        <v>165500</v>
      </c>
      <c r="AG44" s="82"/>
      <c r="AH44" s="82"/>
      <c r="AI44" s="82"/>
      <c r="AJ44" s="82"/>
      <c r="AK44" s="82">
        <f>AA44+AF44</f>
        <v>3570115</v>
      </c>
      <c r="AL44" s="82"/>
      <c r="AM44" s="82"/>
      <c r="AN44" s="82"/>
      <c r="AO44" s="82"/>
      <c r="AP44" s="82">
        <v>3163975.56</v>
      </c>
      <c r="AQ44" s="82"/>
      <c r="AR44" s="82"/>
      <c r="AS44" s="82"/>
      <c r="AT44" s="82"/>
      <c r="AU44" s="82">
        <v>148500</v>
      </c>
      <c r="AV44" s="82"/>
      <c r="AW44" s="82"/>
      <c r="AX44" s="82"/>
      <c r="AY44" s="82"/>
      <c r="AZ44" s="82">
        <f>AP44+AU44</f>
        <v>3312475.56</v>
      </c>
      <c r="BA44" s="82"/>
      <c r="BB44" s="82"/>
      <c r="BC44" s="82"/>
      <c r="BD44" s="82">
        <f>AP44-AA44</f>
        <v>-240639.43999999994</v>
      </c>
      <c r="BE44" s="82"/>
      <c r="BF44" s="82"/>
      <c r="BG44" s="82"/>
      <c r="BH44" s="82"/>
      <c r="BI44" s="82">
        <f>AU44-AF44</f>
        <v>-17000</v>
      </c>
      <c r="BJ44" s="82"/>
      <c r="BK44" s="82"/>
      <c r="BL44" s="82"/>
      <c r="BM44" s="82"/>
      <c r="BN44" s="82">
        <f>BD44+BI44</f>
        <v>-257639.43999999994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114.75" customHeight="1" x14ac:dyDescent="0.2">
      <c r="A51" s="95">
        <v>1</v>
      </c>
      <c r="B51" s="96"/>
      <c r="C51" s="122" t="s">
        <v>85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134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86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87</v>
      </c>
      <c r="D68" s="127"/>
      <c r="E68" s="127"/>
      <c r="F68" s="127"/>
      <c r="G68" s="127"/>
      <c r="H68" s="127"/>
      <c r="I68" s="127"/>
      <c r="J68" s="127" t="s">
        <v>88</v>
      </c>
      <c r="K68" s="127"/>
      <c r="L68" s="127"/>
      <c r="M68" s="127"/>
      <c r="N68" s="127"/>
      <c r="O68" s="127" t="s">
        <v>88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38.25" customHeight="1" x14ac:dyDescent="0.2">
      <c r="A69" s="93">
        <v>0</v>
      </c>
      <c r="B69" s="93"/>
      <c r="C69" s="131" t="s">
        <v>89</v>
      </c>
      <c r="D69" s="115"/>
      <c r="E69" s="115"/>
      <c r="F69" s="115"/>
      <c r="G69" s="115"/>
      <c r="H69" s="115"/>
      <c r="I69" s="116"/>
      <c r="J69" s="132" t="s">
        <v>90</v>
      </c>
      <c r="K69" s="132"/>
      <c r="L69" s="132"/>
      <c r="M69" s="132"/>
      <c r="N69" s="132"/>
      <c r="O69" s="132" t="s">
        <v>91</v>
      </c>
      <c r="P69" s="132"/>
      <c r="Q69" s="132"/>
      <c r="R69" s="132"/>
      <c r="S69" s="132"/>
      <c r="T69" s="132"/>
      <c r="U69" s="132"/>
      <c r="V69" s="132"/>
      <c r="W69" s="132"/>
      <c r="X69" s="132"/>
      <c r="Y69" s="109">
        <v>5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5</v>
      </c>
      <c r="AJ69" s="109"/>
      <c r="AK69" s="109"/>
      <c r="AL69" s="109"/>
      <c r="AM69" s="109"/>
      <c r="AN69" s="109">
        <v>3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3</v>
      </c>
      <c r="AY69" s="109"/>
      <c r="AZ69" s="109"/>
      <c r="BA69" s="109"/>
      <c r="BB69" s="109"/>
      <c r="BC69" s="109">
        <f>AN69-Y69</f>
        <v>-2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-2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25.5" customHeight="1" x14ac:dyDescent="0.2">
      <c r="A70" s="93">
        <v>0</v>
      </c>
      <c r="B70" s="93"/>
      <c r="C70" s="131" t="s">
        <v>92</v>
      </c>
      <c r="D70" s="115"/>
      <c r="E70" s="115"/>
      <c r="F70" s="115"/>
      <c r="G70" s="115"/>
      <c r="H70" s="115"/>
      <c r="I70" s="116"/>
      <c r="J70" s="132" t="s">
        <v>90</v>
      </c>
      <c r="K70" s="132"/>
      <c r="L70" s="132"/>
      <c r="M70" s="132"/>
      <c r="N70" s="132"/>
      <c r="O70" s="132" t="s">
        <v>91</v>
      </c>
      <c r="P70" s="132"/>
      <c r="Q70" s="132"/>
      <c r="R70" s="132"/>
      <c r="S70" s="132"/>
      <c r="T70" s="132"/>
      <c r="U70" s="132"/>
      <c r="V70" s="132"/>
      <c r="W70" s="132"/>
      <c r="X70" s="132"/>
      <c r="Y70" s="109">
        <v>5.25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5.25</v>
      </c>
      <c r="AJ70" s="109"/>
      <c r="AK70" s="109"/>
      <c r="AL70" s="109"/>
      <c r="AM70" s="109"/>
      <c r="AN70" s="109">
        <v>3.5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3.5</v>
      </c>
      <c r="AY70" s="109"/>
      <c r="AZ70" s="109"/>
      <c r="BA70" s="109"/>
      <c r="BB70" s="109"/>
      <c r="BC70" s="109">
        <f>AN70-Y70</f>
        <v>-1.75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-1.75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25.5" customHeight="1" x14ac:dyDescent="0.2">
      <c r="A71" s="93">
        <v>0</v>
      </c>
      <c r="B71" s="93"/>
      <c r="C71" s="131" t="s">
        <v>93</v>
      </c>
      <c r="D71" s="115"/>
      <c r="E71" s="115"/>
      <c r="F71" s="115"/>
      <c r="G71" s="115"/>
      <c r="H71" s="115"/>
      <c r="I71" s="116"/>
      <c r="J71" s="132" t="s">
        <v>90</v>
      </c>
      <c r="K71" s="132"/>
      <c r="L71" s="132"/>
      <c r="M71" s="132"/>
      <c r="N71" s="132"/>
      <c r="O71" s="132" t="s">
        <v>94</v>
      </c>
      <c r="P71" s="132"/>
      <c r="Q71" s="132"/>
      <c r="R71" s="132"/>
      <c r="S71" s="132"/>
      <c r="T71" s="132"/>
      <c r="U71" s="132"/>
      <c r="V71" s="132"/>
      <c r="W71" s="132"/>
      <c r="X71" s="132"/>
      <c r="Y71" s="109">
        <v>1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1</v>
      </c>
      <c r="AJ71" s="109"/>
      <c r="AK71" s="109"/>
      <c r="AL71" s="109"/>
      <c r="AM71" s="109"/>
      <c r="AN71" s="109">
        <v>1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1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15.75" customHeight="1" x14ac:dyDescent="0.2">
      <c r="A72" s="93">
        <v>0</v>
      </c>
      <c r="B72" s="93"/>
      <c r="C72" s="131" t="s">
        <v>95</v>
      </c>
      <c r="D72" s="115"/>
      <c r="E72" s="115"/>
      <c r="F72" s="115"/>
      <c r="G72" s="115"/>
      <c r="H72" s="115"/>
      <c r="I72" s="116"/>
      <c r="J72" s="132" t="s">
        <v>90</v>
      </c>
      <c r="K72" s="132"/>
      <c r="L72" s="132"/>
      <c r="M72" s="132"/>
      <c r="N72" s="132"/>
      <c r="O72" s="132" t="s">
        <v>96</v>
      </c>
      <c r="P72" s="132"/>
      <c r="Q72" s="132"/>
      <c r="R72" s="132"/>
      <c r="S72" s="132"/>
      <c r="T72" s="132"/>
      <c r="U72" s="132"/>
      <c r="V72" s="132"/>
      <c r="W72" s="132"/>
      <c r="X72" s="132"/>
      <c r="Y72" s="109">
        <v>8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8</v>
      </c>
      <c r="AJ72" s="109"/>
      <c r="AK72" s="109"/>
      <c r="AL72" s="109"/>
      <c r="AM72" s="109"/>
      <c r="AN72" s="109">
        <v>3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3</v>
      </c>
      <c r="AY72" s="109"/>
      <c r="AZ72" s="109"/>
      <c r="BA72" s="109"/>
      <c r="BB72" s="109"/>
      <c r="BC72" s="109">
        <f>AN72-Y72</f>
        <v>-5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-5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51" customHeight="1" x14ac:dyDescent="0.2">
      <c r="A73" s="93">
        <v>0</v>
      </c>
      <c r="B73" s="93"/>
      <c r="C73" s="131" t="s">
        <v>97</v>
      </c>
      <c r="D73" s="115"/>
      <c r="E73" s="115"/>
      <c r="F73" s="115"/>
      <c r="G73" s="115"/>
      <c r="H73" s="115"/>
      <c r="I73" s="116"/>
      <c r="J73" s="132" t="s">
        <v>90</v>
      </c>
      <c r="K73" s="132"/>
      <c r="L73" s="132"/>
      <c r="M73" s="132"/>
      <c r="N73" s="132"/>
      <c r="O73" s="132" t="s">
        <v>91</v>
      </c>
      <c r="P73" s="132"/>
      <c r="Q73" s="132"/>
      <c r="R73" s="132"/>
      <c r="S73" s="132"/>
      <c r="T73" s="132"/>
      <c r="U73" s="132"/>
      <c r="V73" s="132"/>
      <c r="W73" s="132"/>
      <c r="X73" s="132"/>
      <c r="Y73" s="109">
        <v>3.25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3.25</v>
      </c>
      <c r="AJ73" s="109"/>
      <c r="AK73" s="109"/>
      <c r="AL73" s="109"/>
      <c r="AM73" s="109"/>
      <c r="AN73" s="109">
        <v>2.25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2.25</v>
      </c>
      <c r="AY73" s="109"/>
      <c r="AZ73" s="109"/>
      <c r="BA73" s="109"/>
      <c r="BB73" s="109"/>
      <c r="BC73" s="109">
        <f>AN73-Y73</f>
        <v>-1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-1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76.5" customHeight="1" x14ac:dyDescent="0.2">
      <c r="A74" s="93">
        <v>0</v>
      </c>
      <c r="B74" s="93"/>
      <c r="C74" s="131" t="s">
        <v>98</v>
      </c>
      <c r="D74" s="115"/>
      <c r="E74" s="115"/>
      <c r="F74" s="115"/>
      <c r="G74" s="115"/>
      <c r="H74" s="115"/>
      <c r="I74" s="116"/>
      <c r="J74" s="132" t="s">
        <v>99</v>
      </c>
      <c r="K74" s="132"/>
      <c r="L74" s="132"/>
      <c r="M74" s="132"/>
      <c r="N74" s="132"/>
      <c r="O74" s="132" t="s">
        <v>100</v>
      </c>
      <c r="P74" s="132"/>
      <c r="Q74" s="132"/>
      <c r="R74" s="132"/>
      <c r="S74" s="132"/>
      <c r="T74" s="132"/>
      <c r="U74" s="132"/>
      <c r="V74" s="132"/>
      <c r="W74" s="132"/>
      <c r="X74" s="132"/>
      <c r="Y74" s="109">
        <v>3404.61</v>
      </c>
      <c r="Z74" s="109"/>
      <c r="AA74" s="109"/>
      <c r="AB74" s="109"/>
      <c r="AC74" s="109"/>
      <c r="AD74" s="109">
        <v>165.5</v>
      </c>
      <c r="AE74" s="109"/>
      <c r="AF74" s="109"/>
      <c r="AG74" s="109"/>
      <c r="AH74" s="109"/>
      <c r="AI74" s="109">
        <v>3570.11</v>
      </c>
      <c r="AJ74" s="109"/>
      <c r="AK74" s="109"/>
      <c r="AL74" s="109"/>
      <c r="AM74" s="109"/>
      <c r="AN74" s="109">
        <v>3163.98</v>
      </c>
      <c r="AO74" s="109"/>
      <c r="AP74" s="109"/>
      <c r="AQ74" s="109"/>
      <c r="AR74" s="109"/>
      <c r="AS74" s="109">
        <v>148.5</v>
      </c>
      <c r="AT74" s="109"/>
      <c r="AU74" s="109"/>
      <c r="AV74" s="109"/>
      <c r="AW74" s="109"/>
      <c r="AX74" s="109">
        <v>3312.48</v>
      </c>
      <c r="AY74" s="109"/>
      <c r="AZ74" s="109"/>
      <c r="BA74" s="109"/>
      <c r="BB74" s="109"/>
      <c r="BC74" s="109">
        <f>AN74-Y74</f>
        <v>-240.63000000000011</v>
      </c>
      <c r="BD74" s="109"/>
      <c r="BE74" s="109"/>
      <c r="BF74" s="109"/>
      <c r="BG74" s="109"/>
      <c r="BH74" s="109">
        <f>AS74-AD74</f>
        <v>-17</v>
      </c>
      <c r="BI74" s="109"/>
      <c r="BJ74" s="109"/>
      <c r="BK74" s="109"/>
      <c r="BL74" s="109"/>
      <c r="BM74" s="109">
        <v>-257.63000000000011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3">
        <v>0</v>
      </c>
      <c r="B75" s="123"/>
      <c r="C75" s="130" t="s">
        <v>101</v>
      </c>
      <c r="D75" s="119"/>
      <c r="E75" s="119"/>
      <c r="F75" s="119"/>
      <c r="G75" s="119"/>
      <c r="H75" s="119"/>
      <c r="I75" s="120"/>
      <c r="J75" s="127" t="s">
        <v>88</v>
      </c>
      <c r="K75" s="127"/>
      <c r="L75" s="127"/>
      <c r="M75" s="127"/>
      <c r="N75" s="127"/>
      <c r="O75" s="127" t="s">
        <v>88</v>
      </c>
      <c r="P75" s="127"/>
      <c r="Q75" s="127"/>
      <c r="R75" s="127"/>
      <c r="S75" s="127"/>
      <c r="T75" s="127"/>
      <c r="U75" s="127"/>
      <c r="V75" s="127"/>
      <c r="W75" s="127"/>
      <c r="X75" s="127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38.25" customHeight="1" x14ac:dyDescent="0.2">
      <c r="A76" s="93">
        <v>0</v>
      </c>
      <c r="B76" s="93"/>
      <c r="C76" s="131" t="s">
        <v>102</v>
      </c>
      <c r="D76" s="115"/>
      <c r="E76" s="115"/>
      <c r="F76" s="115"/>
      <c r="G76" s="115"/>
      <c r="H76" s="115"/>
      <c r="I76" s="116"/>
      <c r="J76" s="132" t="s">
        <v>103</v>
      </c>
      <c r="K76" s="132"/>
      <c r="L76" s="132"/>
      <c r="M76" s="132"/>
      <c r="N76" s="132"/>
      <c r="O76" s="131" t="s">
        <v>104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09">
        <v>3189</v>
      </c>
      <c r="Z76" s="109"/>
      <c r="AA76" s="109"/>
      <c r="AB76" s="109"/>
      <c r="AC76" s="109"/>
      <c r="AD76" s="109"/>
      <c r="AE76" s="109"/>
      <c r="AF76" s="109"/>
      <c r="AG76" s="109"/>
      <c r="AH76" s="109"/>
      <c r="AI76" s="109">
        <v>3189</v>
      </c>
      <c r="AJ76" s="109"/>
      <c r="AK76" s="109"/>
      <c r="AL76" s="109"/>
      <c r="AM76" s="109"/>
      <c r="AN76" s="109">
        <v>2073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2073</v>
      </c>
      <c r="AY76" s="109"/>
      <c r="AZ76" s="109"/>
      <c r="BA76" s="109"/>
      <c r="BB76" s="109"/>
      <c r="BC76" s="109">
        <f>AN76-Y76</f>
        <v>-1116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-1116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63.75" customHeight="1" x14ac:dyDescent="0.2">
      <c r="A77" s="93">
        <v>6</v>
      </c>
      <c r="B77" s="93"/>
      <c r="C77" s="131" t="s">
        <v>105</v>
      </c>
      <c r="D77" s="115"/>
      <c r="E77" s="115"/>
      <c r="F77" s="115"/>
      <c r="G77" s="115"/>
      <c r="H77" s="115"/>
      <c r="I77" s="116"/>
      <c r="J77" s="132" t="s">
        <v>90</v>
      </c>
      <c r="K77" s="132"/>
      <c r="L77" s="132"/>
      <c r="M77" s="132"/>
      <c r="N77" s="132"/>
      <c r="O77" s="131" t="s">
        <v>96</v>
      </c>
      <c r="P77" s="115"/>
      <c r="Q77" s="115"/>
      <c r="R77" s="115"/>
      <c r="S77" s="115"/>
      <c r="T77" s="115"/>
      <c r="U77" s="115"/>
      <c r="V77" s="115"/>
      <c r="W77" s="115"/>
      <c r="X77" s="116"/>
      <c r="Y77" s="109">
        <v>45</v>
      </c>
      <c r="Z77" s="109"/>
      <c r="AA77" s="109"/>
      <c r="AB77" s="109"/>
      <c r="AC77" s="109"/>
      <c r="AD77" s="109"/>
      <c r="AE77" s="109"/>
      <c r="AF77" s="109"/>
      <c r="AG77" s="109"/>
      <c r="AH77" s="109"/>
      <c r="AI77" s="109">
        <v>45</v>
      </c>
      <c r="AJ77" s="109"/>
      <c r="AK77" s="109"/>
      <c r="AL77" s="109"/>
      <c r="AM77" s="109"/>
      <c r="AN77" s="109">
        <v>20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20</v>
      </c>
      <c r="AY77" s="109"/>
      <c r="AZ77" s="109"/>
      <c r="BA77" s="109"/>
      <c r="BB77" s="109"/>
      <c r="BC77" s="109">
        <f>AN77-Y77</f>
        <v>-25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-25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121" customFormat="1" ht="15.75" x14ac:dyDescent="0.2">
      <c r="A78" s="123">
        <v>0</v>
      </c>
      <c r="B78" s="123"/>
      <c r="C78" s="130" t="s">
        <v>106</v>
      </c>
      <c r="D78" s="119"/>
      <c r="E78" s="119"/>
      <c r="F78" s="119"/>
      <c r="G78" s="119"/>
      <c r="H78" s="119"/>
      <c r="I78" s="120"/>
      <c r="J78" s="127" t="s">
        <v>88</v>
      </c>
      <c r="K78" s="127"/>
      <c r="L78" s="127"/>
      <c r="M78" s="127"/>
      <c r="N78" s="127"/>
      <c r="O78" s="130" t="s">
        <v>88</v>
      </c>
      <c r="P78" s="119"/>
      <c r="Q78" s="119"/>
      <c r="R78" s="119"/>
      <c r="S78" s="119"/>
      <c r="T78" s="119"/>
      <c r="U78" s="119"/>
      <c r="V78" s="119"/>
      <c r="W78" s="119"/>
      <c r="X78" s="12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28"/>
      <c r="BS78" s="128"/>
      <c r="BT78" s="128"/>
      <c r="BU78" s="128"/>
      <c r="BV78" s="128"/>
      <c r="BW78" s="128"/>
      <c r="BX78" s="128"/>
      <c r="BY78" s="128"/>
      <c r="BZ78" s="129"/>
    </row>
    <row r="79" spans="1:79" ht="25.5" customHeight="1" x14ac:dyDescent="0.2">
      <c r="A79" s="93">
        <v>0</v>
      </c>
      <c r="B79" s="93"/>
      <c r="C79" s="131" t="s">
        <v>107</v>
      </c>
      <c r="D79" s="115"/>
      <c r="E79" s="115"/>
      <c r="F79" s="115"/>
      <c r="G79" s="115"/>
      <c r="H79" s="115"/>
      <c r="I79" s="116"/>
      <c r="J79" s="132" t="s">
        <v>108</v>
      </c>
      <c r="K79" s="132"/>
      <c r="L79" s="132"/>
      <c r="M79" s="132"/>
      <c r="N79" s="132"/>
      <c r="O79" s="131" t="s">
        <v>109</v>
      </c>
      <c r="P79" s="115"/>
      <c r="Q79" s="115"/>
      <c r="R79" s="115"/>
      <c r="S79" s="115"/>
      <c r="T79" s="115"/>
      <c r="U79" s="115"/>
      <c r="V79" s="115"/>
      <c r="W79" s="115"/>
      <c r="X79" s="116"/>
      <c r="Y79" s="109">
        <v>1067.6099999999999</v>
      </c>
      <c r="Z79" s="109"/>
      <c r="AA79" s="109"/>
      <c r="AB79" s="109"/>
      <c r="AC79" s="109"/>
      <c r="AD79" s="109">
        <v>51.9</v>
      </c>
      <c r="AE79" s="109"/>
      <c r="AF79" s="109"/>
      <c r="AG79" s="109"/>
      <c r="AH79" s="109"/>
      <c r="AI79" s="109">
        <v>1119.51</v>
      </c>
      <c r="AJ79" s="109"/>
      <c r="AK79" s="109"/>
      <c r="AL79" s="109"/>
      <c r="AM79" s="109"/>
      <c r="AN79" s="109">
        <v>1526.28</v>
      </c>
      <c r="AO79" s="109"/>
      <c r="AP79" s="109"/>
      <c r="AQ79" s="109"/>
      <c r="AR79" s="109"/>
      <c r="AS79" s="109">
        <v>71.64</v>
      </c>
      <c r="AT79" s="109"/>
      <c r="AU79" s="109"/>
      <c r="AV79" s="109"/>
      <c r="AW79" s="109"/>
      <c r="AX79" s="109">
        <v>1597.92</v>
      </c>
      <c r="AY79" s="109"/>
      <c r="AZ79" s="109"/>
      <c r="BA79" s="109"/>
      <c r="BB79" s="109"/>
      <c r="BC79" s="109">
        <f>AN79-Y79</f>
        <v>458.67000000000007</v>
      </c>
      <c r="BD79" s="109"/>
      <c r="BE79" s="109"/>
      <c r="BF79" s="109"/>
      <c r="BG79" s="109"/>
      <c r="BH79" s="109">
        <f>AS79-AD79</f>
        <v>19.740000000000002</v>
      </c>
      <c r="BI79" s="109"/>
      <c r="BJ79" s="109"/>
      <c r="BK79" s="109"/>
      <c r="BL79" s="109"/>
      <c r="BM79" s="109">
        <v>478.41000000000008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38.25" customHeight="1" x14ac:dyDescent="0.2">
      <c r="A80" s="93">
        <v>7</v>
      </c>
      <c r="B80" s="93"/>
      <c r="C80" s="131" t="s">
        <v>110</v>
      </c>
      <c r="D80" s="115"/>
      <c r="E80" s="115"/>
      <c r="F80" s="115"/>
      <c r="G80" s="115"/>
      <c r="H80" s="115"/>
      <c r="I80" s="116"/>
      <c r="J80" s="132" t="s">
        <v>108</v>
      </c>
      <c r="K80" s="132"/>
      <c r="L80" s="132"/>
      <c r="M80" s="132"/>
      <c r="N80" s="132"/>
      <c r="O80" s="131" t="s">
        <v>109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9">
        <v>75658.11</v>
      </c>
      <c r="Z80" s="109"/>
      <c r="AA80" s="109"/>
      <c r="AB80" s="109"/>
      <c r="AC80" s="109"/>
      <c r="AD80" s="109">
        <v>3677.78</v>
      </c>
      <c r="AE80" s="109"/>
      <c r="AF80" s="109"/>
      <c r="AG80" s="109"/>
      <c r="AH80" s="109"/>
      <c r="AI80" s="109">
        <v>79335.89</v>
      </c>
      <c r="AJ80" s="109"/>
      <c r="AK80" s="109"/>
      <c r="AL80" s="109"/>
      <c r="AM80" s="109"/>
      <c r="AN80" s="109">
        <v>158198.78</v>
      </c>
      <c r="AO80" s="109"/>
      <c r="AP80" s="109"/>
      <c r="AQ80" s="109"/>
      <c r="AR80" s="109"/>
      <c r="AS80" s="109">
        <v>7425</v>
      </c>
      <c r="AT80" s="109"/>
      <c r="AU80" s="109"/>
      <c r="AV80" s="109"/>
      <c r="AW80" s="109"/>
      <c r="AX80" s="109">
        <v>165623.78</v>
      </c>
      <c r="AY80" s="109"/>
      <c r="AZ80" s="109"/>
      <c r="BA80" s="109"/>
      <c r="BB80" s="109"/>
      <c r="BC80" s="109">
        <f>AN80-Y80</f>
        <v>82540.67</v>
      </c>
      <c r="BD80" s="109"/>
      <c r="BE80" s="109"/>
      <c r="BF80" s="109"/>
      <c r="BG80" s="109"/>
      <c r="BH80" s="109">
        <f>AS80-AD80</f>
        <v>3747.22</v>
      </c>
      <c r="BI80" s="109"/>
      <c r="BJ80" s="109"/>
      <c r="BK80" s="109"/>
      <c r="BL80" s="109"/>
      <c r="BM80" s="109">
        <v>86287.89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s="121" customFormat="1" ht="15.75" x14ac:dyDescent="0.2">
      <c r="A81" s="123">
        <v>0</v>
      </c>
      <c r="B81" s="123"/>
      <c r="C81" s="130" t="s">
        <v>111</v>
      </c>
      <c r="D81" s="119"/>
      <c r="E81" s="119"/>
      <c r="F81" s="119"/>
      <c r="G81" s="119"/>
      <c r="H81" s="119"/>
      <c r="I81" s="120"/>
      <c r="J81" s="127" t="s">
        <v>88</v>
      </c>
      <c r="K81" s="127"/>
      <c r="L81" s="127"/>
      <c r="M81" s="127"/>
      <c r="N81" s="127"/>
      <c r="O81" s="130" t="s">
        <v>88</v>
      </c>
      <c r="P81" s="119"/>
      <c r="Q81" s="119"/>
      <c r="R81" s="119"/>
      <c r="S81" s="119"/>
      <c r="T81" s="119"/>
      <c r="U81" s="119"/>
      <c r="V81" s="119"/>
      <c r="W81" s="119"/>
      <c r="X81" s="12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28"/>
      <c r="BS81" s="128"/>
      <c r="BT81" s="128"/>
      <c r="BU81" s="128"/>
      <c r="BV81" s="128"/>
      <c r="BW81" s="128"/>
      <c r="BX81" s="128"/>
      <c r="BY81" s="128"/>
      <c r="BZ81" s="129"/>
    </row>
    <row r="82" spans="1:79" ht="76.5" customHeight="1" x14ac:dyDescent="0.2">
      <c r="A82" s="93">
        <v>0</v>
      </c>
      <c r="B82" s="93"/>
      <c r="C82" s="131" t="s">
        <v>112</v>
      </c>
      <c r="D82" s="115"/>
      <c r="E82" s="115"/>
      <c r="F82" s="115"/>
      <c r="G82" s="115"/>
      <c r="H82" s="115"/>
      <c r="I82" s="116"/>
      <c r="J82" s="132" t="s">
        <v>113</v>
      </c>
      <c r="K82" s="132"/>
      <c r="L82" s="132"/>
      <c r="M82" s="132"/>
      <c r="N82" s="132"/>
      <c r="O82" s="131" t="s">
        <v>104</v>
      </c>
      <c r="P82" s="115"/>
      <c r="Q82" s="115"/>
      <c r="R82" s="115"/>
      <c r="S82" s="115"/>
      <c r="T82" s="115"/>
      <c r="U82" s="115"/>
      <c r="V82" s="115"/>
      <c r="W82" s="115"/>
      <c r="X82" s="116"/>
      <c r="Y82" s="109">
        <v>100</v>
      </c>
      <c r="Z82" s="109"/>
      <c r="AA82" s="109"/>
      <c r="AB82" s="109"/>
      <c r="AC82" s="109"/>
      <c r="AD82" s="109">
        <v>100</v>
      </c>
      <c r="AE82" s="109"/>
      <c r="AF82" s="109"/>
      <c r="AG82" s="109"/>
      <c r="AH82" s="109"/>
      <c r="AI82" s="109">
        <v>100</v>
      </c>
      <c r="AJ82" s="109"/>
      <c r="AK82" s="109"/>
      <c r="AL82" s="109"/>
      <c r="AM82" s="109"/>
      <c r="AN82" s="109">
        <v>65</v>
      </c>
      <c r="AO82" s="109"/>
      <c r="AP82" s="109"/>
      <c r="AQ82" s="109"/>
      <c r="AR82" s="109"/>
      <c r="AS82" s="109">
        <v>90</v>
      </c>
      <c r="AT82" s="109"/>
      <c r="AU82" s="109"/>
      <c r="AV82" s="109"/>
      <c r="AW82" s="109"/>
      <c r="AX82" s="109">
        <v>100</v>
      </c>
      <c r="AY82" s="109"/>
      <c r="AZ82" s="109"/>
      <c r="BA82" s="109"/>
      <c r="BB82" s="109"/>
      <c r="BC82" s="109">
        <f>AN82-Y82</f>
        <v>-35</v>
      </c>
      <c r="BD82" s="109"/>
      <c r="BE82" s="109"/>
      <c r="BF82" s="109"/>
      <c r="BG82" s="109"/>
      <c r="BH82" s="109">
        <f>AS82-AD82</f>
        <v>-10</v>
      </c>
      <c r="BI82" s="109"/>
      <c r="BJ82" s="109"/>
      <c r="BK82" s="109"/>
      <c r="BL82" s="109"/>
      <c r="BM82" s="109">
        <v>0</v>
      </c>
      <c r="BN82" s="109"/>
      <c r="BO82" s="109"/>
      <c r="BP82" s="109"/>
      <c r="BQ82" s="109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customHeight="1" x14ac:dyDescent="0.2">
      <c r="A84" s="40" t="s">
        <v>63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</row>
    <row r="85" spans="1:79" ht="9" customHeight="1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45" customHeight="1" x14ac:dyDescent="0.2">
      <c r="A86" s="50" t="s">
        <v>3</v>
      </c>
      <c r="B86" s="52"/>
      <c r="C86" s="50" t="s">
        <v>6</v>
      </c>
      <c r="D86" s="51"/>
      <c r="E86" s="51"/>
      <c r="F86" s="51"/>
      <c r="G86" s="51"/>
      <c r="H86" s="51"/>
      <c r="I86" s="52"/>
      <c r="J86" s="50" t="s">
        <v>5</v>
      </c>
      <c r="K86" s="51"/>
      <c r="L86" s="51"/>
      <c r="M86" s="51"/>
      <c r="N86" s="52"/>
      <c r="O86" s="41" t="s">
        <v>64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3"/>
      <c r="BR86" s="9"/>
      <c r="BS86" s="9"/>
      <c r="BT86" s="9"/>
      <c r="BU86" s="9"/>
      <c r="BV86" s="9"/>
      <c r="BW86" s="9"/>
      <c r="BX86" s="9"/>
      <c r="BY86" s="9"/>
      <c r="BZ86" s="8"/>
    </row>
    <row r="87" spans="1:79" s="37" customFormat="1" ht="15.95" customHeight="1" x14ac:dyDescent="0.2">
      <c r="A87" s="92">
        <v>1</v>
      </c>
      <c r="B87" s="92"/>
      <c r="C87" s="92">
        <v>2</v>
      </c>
      <c r="D87" s="92"/>
      <c r="E87" s="92"/>
      <c r="F87" s="92"/>
      <c r="G87" s="92"/>
      <c r="H87" s="92"/>
      <c r="I87" s="92"/>
      <c r="J87" s="92">
        <v>3</v>
      </c>
      <c r="K87" s="92"/>
      <c r="L87" s="92"/>
      <c r="M87" s="92"/>
      <c r="N87" s="92"/>
      <c r="O87" s="44">
        <v>4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6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37" customFormat="1" ht="12.75" hidden="1" customHeight="1" x14ac:dyDescent="0.2">
      <c r="A88" s="49" t="s">
        <v>36</v>
      </c>
      <c r="B88" s="49"/>
      <c r="C88" s="89" t="s">
        <v>14</v>
      </c>
      <c r="D88" s="90"/>
      <c r="E88" s="90"/>
      <c r="F88" s="90"/>
      <c r="G88" s="90"/>
      <c r="H88" s="90"/>
      <c r="I88" s="91"/>
      <c r="J88" s="49" t="s">
        <v>15</v>
      </c>
      <c r="K88" s="49"/>
      <c r="L88" s="49"/>
      <c r="M88" s="49"/>
      <c r="N88" s="49"/>
      <c r="O88" s="84" t="s">
        <v>72</v>
      </c>
      <c r="P88" s="85"/>
      <c r="Q88" s="85"/>
      <c r="R88" s="85"/>
      <c r="S88" s="85"/>
      <c r="T88" s="85"/>
      <c r="U88" s="85"/>
      <c r="V88" s="85"/>
      <c r="W88" s="85"/>
      <c r="X88" s="85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7"/>
      <c r="BR88" s="38"/>
      <c r="BS88" s="38"/>
      <c r="BT88" s="36"/>
      <c r="BU88" s="36"/>
      <c r="BV88" s="36"/>
      <c r="BW88" s="36"/>
      <c r="BX88" s="36"/>
      <c r="BY88" s="36"/>
      <c r="BZ88" s="36"/>
      <c r="CA88" s="37" t="s">
        <v>71</v>
      </c>
    </row>
    <row r="89" spans="1:79" s="139" customFormat="1" ht="15.75" x14ac:dyDescent="0.2">
      <c r="A89" s="77">
        <v>0</v>
      </c>
      <c r="B89" s="77"/>
      <c r="C89" s="77" t="s">
        <v>87</v>
      </c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  <c r="CA89" s="139" t="s">
        <v>66</v>
      </c>
    </row>
    <row r="90" spans="1:79" s="139" customFormat="1" ht="15.75" x14ac:dyDescent="0.2">
      <c r="A90" s="77">
        <v>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37" customFormat="1" ht="38.25" customHeight="1" x14ac:dyDescent="0.2">
      <c r="A91" s="49">
        <v>0</v>
      </c>
      <c r="B91" s="49"/>
      <c r="C91" s="84" t="s">
        <v>89</v>
      </c>
      <c r="D91" s="115"/>
      <c r="E91" s="115"/>
      <c r="F91" s="115"/>
      <c r="G91" s="115"/>
      <c r="H91" s="115"/>
      <c r="I91" s="116"/>
      <c r="J91" s="49" t="s">
        <v>90</v>
      </c>
      <c r="K91" s="49"/>
      <c r="L91" s="49"/>
      <c r="M91" s="49"/>
      <c r="N91" s="49"/>
      <c r="O91" s="47" t="s">
        <v>114</v>
      </c>
      <c r="P91" s="48"/>
      <c r="Q91" s="48"/>
      <c r="R91" s="48"/>
      <c r="S91" s="48"/>
      <c r="T91" s="48"/>
      <c r="U91" s="48"/>
      <c r="V91" s="48"/>
      <c r="W91" s="48"/>
      <c r="X91" s="48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2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37" customFormat="1" ht="25.5" customHeight="1" x14ac:dyDescent="0.2">
      <c r="A92" s="49">
        <v>0</v>
      </c>
      <c r="B92" s="49"/>
      <c r="C92" s="84" t="s">
        <v>92</v>
      </c>
      <c r="D92" s="115"/>
      <c r="E92" s="115"/>
      <c r="F92" s="115"/>
      <c r="G92" s="115"/>
      <c r="H92" s="115"/>
      <c r="I92" s="116"/>
      <c r="J92" s="49" t="s">
        <v>90</v>
      </c>
      <c r="K92" s="49"/>
      <c r="L92" s="49"/>
      <c r="M92" s="49"/>
      <c r="N92" s="49"/>
      <c r="O92" s="47" t="s">
        <v>114</v>
      </c>
      <c r="P92" s="48"/>
      <c r="Q92" s="48"/>
      <c r="R92" s="48"/>
      <c r="S92" s="48"/>
      <c r="T92" s="48"/>
      <c r="U92" s="48"/>
      <c r="V92" s="48"/>
      <c r="W92" s="48"/>
      <c r="X92" s="48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2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37" customFormat="1" ht="25.5" customHeight="1" x14ac:dyDescent="0.2">
      <c r="A93" s="49">
        <v>0</v>
      </c>
      <c r="B93" s="49"/>
      <c r="C93" s="84" t="s">
        <v>93</v>
      </c>
      <c r="D93" s="115"/>
      <c r="E93" s="115"/>
      <c r="F93" s="115"/>
      <c r="G93" s="115"/>
      <c r="H93" s="115"/>
      <c r="I93" s="116"/>
      <c r="J93" s="49" t="s">
        <v>90</v>
      </c>
      <c r="K93" s="49"/>
      <c r="L93" s="49"/>
      <c r="M93" s="49"/>
      <c r="N93" s="49"/>
      <c r="O93" s="47" t="s">
        <v>115</v>
      </c>
      <c r="P93" s="48"/>
      <c r="Q93" s="48"/>
      <c r="R93" s="48"/>
      <c r="S93" s="48"/>
      <c r="T93" s="48"/>
      <c r="U93" s="48"/>
      <c r="V93" s="48"/>
      <c r="W93" s="48"/>
      <c r="X93" s="48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  <c r="BN93" s="141"/>
      <c r="BO93" s="141"/>
      <c r="BP93" s="141"/>
      <c r="BQ93" s="142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15.75" customHeight="1" x14ac:dyDescent="0.2">
      <c r="A94" s="49">
        <v>0</v>
      </c>
      <c r="B94" s="49"/>
      <c r="C94" s="84" t="s">
        <v>95</v>
      </c>
      <c r="D94" s="115"/>
      <c r="E94" s="115"/>
      <c r="F94" s="115"/>
      <c r="G94" s="115"/>
      <c r="H94" s="115"/>
      <c r="I94" s="116"/>
      <c r="J94" s="49" t="s">
        <v>90</v>
      </c>
      <c r="K94" s="49"/>
      <c r="L94" s="49"/>
      <c r="M94" s="49"/>
      <c r="N94" s="49"/>
      <c r="O94" s="47" t="s">
        <v>116</v>
      </c>
      <c r="P94" s="48"/>
      <c r="Q94" s="48"/>
      <c r="R94" s="48"/>
      <c r="S94" s="48"/>
      <c r="T94" s="48"/>
      <c r="U94" s="48"/>
      <c r="V94" s="48"/>
      <c r="W94" s="48"/>
      <c r="X94" s="48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2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51" customHeight="1" x14ac:dyDescent="0.2">
      <c r="A95" s="49">
        <v>0</v>
      </c>
      <c r="B95" s="49"/>
      <c r="C95" s="84" t="s">
        <v>97</v>
      </c>
      <c r="D95" s="115"/>
      <c r="E95" s="115"/>
      <c r="F95" s="115"/>
      <c r="G95" s="115"/>
      <c r="H95" s="115"/>
      <c r="I95" s="116"/>
      <c r="J95" s="49" t="s">
        <v>90</v>
      </c>
      <c r="K95" s="49"/>
      <c r="L95" s="49"/>
      <c r="M95" s="49"/>
      <c r="N95" s="49"/>
      <c r="O95" s="47" t="s">
        <v>117</v>
      </c>
      <c r="P95" s="48"/>
      <c r="Q95" s="48"/>
      <c r="R95" s="48"/>
      <c r="S95" s="48"/>
      <c r="T95" s="48"/>
      <c r="U95" s="48"/>
      <c r="V95" s="48"/>
      <c r="W95" s="48"/>
      <c r="X95" s="48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2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76.5" customHeight="1" x14ac:dyDescent="0.2">
      <c r="A96" s="49">
        <v>0</v>
      </c>
      <c r="B96" s="49"/>
      <c r="C96" s="84" t="s">
        <v>98</v>
      </c>
      <c r="D96" s="115"/>
      <c r="E96" s="115"/>
      <c r="F96" s="115"/>
      <c r="G96" s="115"/>
      <c r="H96" s="115"/>
      <c r="I96" s="116"/>
      <c r="J96" s="49" t="s">
        <v>99</v>
      </c>
      <c r="K96" s="49"/>
      <c r="L96" s="49"/>
      <c r="M96" s="49"/>
      <c r="N96" s="49"/>
      <c r="O96" s="47" t="s">
        <v>118</v>
      </c>
      <c r="P96" s="48"/>
      <c r="Q96" s="48"/>
      <c r="R96" s="48"/>
      <c r="S96" s="48"/>
      <c r="T96" s="48"/>
      <c r="U96" s="48"/>
      <c r="V96" s="48"/>
      <c r="W96" s="48"/>
      <c r="X96" s="48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2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139" customFormat="1" ht="15.75" x14ac:dyDescent="0.2">
      <c r="A97" s="77">
        <v>0</v>
      </c>
      <c r="B97" s="77"/>
      <c r="C97" s="140" t="s">
        <v>101</v>
      </c>
      <c r="D97" s="119"/>
      <c r="E97" s="119"/>
      <c r="F97" s="119"/>
      <c r="G97" s="119"/>
      <c r="H97" s="119"/>
      <c r="I97" s="120"/>
      <c r="J97" s="77"/>
      <c r="K97" s="77"/>
      <c r="L97" s="77"/>
      <c r="M97" s="77"/>
      <c r="N97" s="77"/>
      <c r="O97" s="133"/>
      <c r="P97" s="134"/>
      <c r="Q97" s="134"/>
      <c r="R97" s="134"/>
      <c r="S97" s="134"/>
      <c r="T97" s="134"/>
      <c r="U97" s="134"/>
      <c r="V97" s="134"/>
      <c r="W97" s="134"/>
      <c r="X97" s="134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6"/>
      <c r="BR97" s="137"/>
      <c r="BS97" s="137"/>
      <c r="BT97" s="137"/>
      <c r="BU97" s="137"/>
      <c r="BV97" s="137"/>
      <c r="BW97" s="137"/>
      <c r="BX97" s="137"/>
      <c r="BY97" s="137"/>
      <c r="BZ97" s="138"/>
    </row>
    <row r="98" spans="1:78" s="139" customFormat="1" ht="15.75" x14ac:dyDescent="0.2">
      <c r="A98" s="77">
        <v>0</v>
      </c>
      <c r="B98" s="77"/>
      <c r="C98" s="140"/>
      <c r="D98" s="119"/>
      <c r="E98" s="119"/>
      <c r="F98" s="119"/>
      <c r="G98" s="119"/>
      <c r="H98" s="119"/>
      <c r="I98" s="120"/>
      <c r="J98" s="77"/>
      <c r="K98" s="77"/>
      <c r="L98" s="77"/>
      <c r="M98" s="77"/>
      <c r="N98" s="77"/>
      <c r="O98" s="133"/>
      <c r="P98" s="134"/>
      <c r="Q98" s="134"/>
      <c r="R98" s="134"/>
      <c r="S98" s="134"/>
      <c r="T98" s="134"/>
      <c r="U98" s="134"/>
      <c r="V98" s="134"/>
      <c r="W98" s="134"/>
      <c r="X98" s="134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6"/>
      <c r="BR98" s="137"/>
      <c r="BS98" s="137"/>
      <c r="BT98" s="137"/>
      <c r="BU98" s="137"/>
      <c r="BV98" s="137"/>
      <c r="BW98" s="137"/>
      <c r="BX98" s="137"/>
      <c r="BY98" s="137"/>
      <c r="BZ98" s="138"/>
    </row>
    <row r="99" spans="1:78" s="37" customFormat="1" ht="38.25" customHeight="1" x14ac:dyDescent="0.2">
      <c r="A99" s="49">
        <v>0</v>
      </c>
      <c r="B99" s="49"/>
      <c r="C99" s="84" t="s">
        <v>102</v>
      </c>
      <c r="D99" s="115"/>
      <c r="E99" s="115"/>
      <c r="F99" s="115"/>
      <c r="G99" s="115"/>
      <c r="H99" s="115"/>
      <c r="I99" s="116"/>
      <c r="J99" s="49" t="s">
        <v>103</v>
      </c>
      <c r="K99" s="49"/>
      <c r="L99" s="49"/>
      <c r="M99" s="49"/>
      <c r="N99" s="49"/>
      <c r="O99" s="47" t="s">
        <v>119</v>
      </c>
      <c r="P99" s="48"/>
      <c r="Q99" s="48"/>
      <c r="R99" s="48"/>
      <c r="S99" s="48"/>
      <c r="T99" s="48"/>
      <c r="U99" s="48"/>
      <c r="V99" s="48"/>
      <c r="W99" s="48"/>
      <c r="X99" s="48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2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63.75" customHeight="1" x14ac:dyDescent="0.2">
      <c r="A100" s="49">
        <v>6</v>
      </c>
      <c r="B100" s="49"/>
      <c r="C100" s="84" t="s">
        <v>105</v>
      </c>
      <c r="D100" s="115"/>
      <c r="E100" s="115"/>
      <c r="F100" s="115"/>
      <c r="G100" s="115"/>
      <c r="H100" s="115"/>
      <c r="I100" s="116"/>
      <c r="J100" s="49" t="s">
        <v>90</v>
      </c>
      <c r="K100" s="49"/>
      <c r="L100" s="49"/>
      <c r="M100" s="49"/>
      <c r="N100" s="49"/>
      <c r="O100" s="47" t="s">
        <v>119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2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139" customFormat="1" ht="15.75" x14ac:dyDescent="0.2">
      <c r="A101" s="77">
        <v>0</v>
      </c>
      <c r="B101" s="77"/>
      <c r="C101" s="140" t="s">
        <v>106</v>
      </c>
      <c r="D101" s="119"/>
      <c r="E101" s="119"/>
      <c r="F101" s="119"/>
      <c r="G101" s="119"/>
      <c r="H101" s="119"/>
      <c r="I101" s="120"/>
      <c r="J101" s="77"/>
      <c r="K101" s="77"/>
      <c r="L101" s="77"/>
      <c r="M101" s="77"/>
      <c r="N101" s="77"/>
      <c r="O101" s="133"/>
      <c r="P101" s="134"/>
      <c r="Q101" s="134"/>
      <c r="R101" s="134"/>
      <c r="S101" s="134"/>
      <c r="T101" s="134"/>
      <c r="U101" s="134"/>
      <c r="V101" s="134"/>
      <c r="W101" s="134"/>
      <c r="X101" s="134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6"/>
      <c r="BR101" s="137"/>
      <c r="BS101" s="137"/>
      <c r="BT101" s="137"/>
      <c r="BU101" s="137"/>
      <c r="BV101" s="137"/>
      <c r="BW101" s="137"/>
      <c r="BX101" s="137"/>
      <c r="BY101" s="137"/>
      <c r="BZ101" s="138"/>
    </row>
    <row r="102" spans="1:78" s="139" customFormat="1" ht="15.75" x14ac:dyDescent="0.2">
      <c r="A102" s="77">
        <v>0</v>
      </c>
      <c r="B102" s="77"/>
      <c r="C102" s="140"/>
      <c r="D102" s="119"/>
      <c r="E102" s="119"/>
      <c r="F102" s="119"/>
      <c r="G102" s="119"/>
      <c r="H102" s="119"/>
      <c r="I102" s="120"/>
      <c r="J102" s="77"/>
      <c r="K102" s="77"/>
      <c r="L102" s="77"/>
      <c r="M102" s="77"/>
      <c r="N102" s="77"/>
      <c r="O102" s="133"/>
      <c r="P102" s="134"/>
      <c r="Q102" s="134"/>
      <c r="R102" s="134"/>
      <c r="S102" s="134"/>
      <c r="T102" s="134"/>
      <c r="U102" s="134"/>
      <c r="V102" s="134"/>
      <c r="W102" s="134"/>
      <c r="X102" s="134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6"/>
      <c r="BR102" s="137"/>
      <c r="BS102" s="137"/>
      <c r="BT102" s="137"/>
      <c r="BU102" s="137"/>
      <c r="BV102" s="137"/>
      <c r="BW102" s="137"/>
      <c r="BX102" s="137"/>
      <c r="BY102" s="137"/>
      <c r="BZ102" s="138"/>
    </row>
    <row r="103" spans="1:78" s="37" customFormat="1" ht="25.5" customHeight="1" x14ac:dyDescent="0.2">
      <c r="A103" s="49">
        <v>0</v>
      </c>
      <c r="B103" s="49"/>
      <c r="C103" s="84" t="s">
        <v>107</v>
      </c>
      <c r="D103" s="115"/>
      <c r="E103" s="115"/>
      <c r="F103" s="115"/>
      <c r="G103" s="115"/>
      <c r="H103" s="115"/>
      <c r="I103" s="116"/>
      <c r="J103" s="49" t="s">
        <v>108</v>
      </c>
      <c r="K103" s="49"/>
      <c r="L103" s="49"/>
      <c r="M103" s="49"/>
      <c r="N103" s="49"/>
      <c r="O103" s="47" t="s">
        <v>120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2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37" customFormat="1" ht="38.25" customHeight="1" x14ac:dyDescent="0.2">
      <c r="A104" s="49">
        <v>7</v>
      </c>
      <c r="B104" s="49"/>
      <c r="C104" s="84" t="s">
        <v>110</v>
      </c>
      <c r="D104" s="115"/>
      <c r="E104" s="115"/>
      <c r="F104" s="115"/>
      <c r="G104" s="115"/>
      <c r="H104" s="115"/>
      <c r="I104" s="116"/>
      <c r="J104" s="49" t="s">
        <v>108</v>
      </c>
      <c r="K104" s="49"/>
      <c r="L104" s="49"/>
      <c r="M104" s="49"/>
      <c r="N104" s="49"/>
      <c r="O104" s="47" t="s">
        <v>121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2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s="139" customFormat="1" ht="15.75" x14ac:dyDescent="0.2">
      <c r="A105" s="77">
        <v>0</v>
      </c>
      <c r="B105" s="77"/>
      <c r="C105" s="140" t="s">
        <v>111</v>
      </c>
      <c r="D105" s="119"/>
      <c r="E105" s="119"/>
      <c r="F105" s="119"/>
      <c r="G105" s="119"/>
      <c r="H105" s="119"/>
      <c r="I105" s="120"/>
      <c r="J105" s="77"/>
      <c r="K105" s="77"/>
      <c r="L105" s="77"/>
      <c r="M105" s="77"/>
      <c r="N105" s="77"/>
      <c r="O105" s="133"/>
      <c r="P105" s="134"/>
      <c r="Q105" s="134"/>
      <c r="R105" s="134"/>
      <c r="S105" s="134"/>
      <c r="T105" s="134"/>
      <c r="U105" s="134"/>
      <c r="V105" s="134"/>
      <c r="W105" s="134"/>
      <c r="X105" s="134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6"/>
      <c r="BR105" s="137"/>
      <c r="BS105" s="137"/>
      <c r="BT105" s="137"/>
      <c r="BU105" s="137"/>
      <c r="BV105" s="137"/>
      <c r="BW105" s="137"/>
      <c r="BX105" s="137"/>
      <c r="BY105" s="137"/>
      <c r="BZ105" s="138"/>
    </row>
    <row r="106" spans="1:78" s="139" customFormat="1" ht="15.75" x14ac:dyDescent="0.2">
      <c r="A106" s="77">
        <v>0</v>
      </c>
      <c r="B106" s="77"/>
      <c r="C106" s="140"/>
      <c r="D106" s="119"/>
      <c r="E106" s="119"/>
      <c r="F106" s="119"/>
      <c r="G106" s="119"/>
      <c r="H106" s="119"/>
      <c r="I106" s="120"/>
      <c r="J106" s="77"/>
      <c r="K106" s="77"/>
      <c r="L106" s="77"/>
      <c r="M106" s="77"/>
      <c r="N106" s="77"/>
      <c r="O106" s="133"/>
      <c r="P106" s="134"/>
      <c r="Q106" s="134"/>
      <c r="R106" s="134"/>
      <c r="S106" s="134"/>
      <c r="T106" s="134"/>
      <c r="U106" s="134"/>
      <c r="V106" s="134"/>
      <c r="W106" s="134"/>
      <c r="X106" s="134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6"/>
      <c r="BR106" s="137"/>
      <c r="BS106" s="137"/>
      <c r="BT106" s="137"/>
      <c r="BU106" s="137"/>
      <c r="BV106" s="137"/>
      <c r="BW106" s="137"/>
      <c r="BX106" s="137"/>
      <c r="BY106" s="137"/>
      <c r="BZ106" s="138"/>
    </row>
    <row r="107" spans="1:78" s="37" customFormat="1" ht="76.5" customHeight="1" x14ac:dyDescent="0.2">
      <c r="A107" s="49">
        <v>0</v>
      </c>
      <c r="B107" s="49"/>
      <c r="C107" s="84" t="s">
        <v>112</v>
      </c>
      <c r="D107" s="115"/>
      <c r="E107" s="115"/>
      <c r="F107" s="115"/>
      <c r="G107" s="115"/>
      <c r="H107" s="115"/>
      <c r="I107" s="116"/>
      <c r="J107" s="49" t="s">
        <v>113</v>
      </c>
      <c r="K107" s="49"/>
      <c r="L107" s="49"/>
      <c r="M107" s="49"/>
      <c r="N107" s="49"/>
      <c r="O107" s="47" t="s">
        <v>122</v>
      </c>
      <c r="P107" s="48"/>
      <c r="Q107" s="48"/>
      <c r="R107" s="48"/>
      <c r="S107" s="48"/>
      <c r="T107" s="48"/>
      <c r="U107" s="48"/>
      <c r="V107" s="48"/>
      <c r="W107" s="48"/>
      <c r="X107" s="48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  <c r="BN107" s="141"/>
      <c r="BO107" s="141"/>
      <c r="BP107" s="141"/>
      <c r="BQ107" s="142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8" ht="15.75" x14ac:dyDescent="0.2">
      <c r="A108" s="30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78" ht="15.95" customHeight="1" x14ac:dyDescent="0.2">
      <c r="A109" s="40" t="s">
        <v>65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</row>
    <row r="110" spans="1:78" ht="47.25" customHeight="1" x14ac:dyDescent="0.2">
      <c r="A110" s="145" t="s">
        <v>124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</row>
    <row r="111" spans="1:78" ht="15.75" x14ac:dyDescent="0.2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8" ht="15.95" customHeight="1" x14ac:dyDescent="0.2">
      <c r="A112" s="40" t="s">
        <v>46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</row>
    <row r="113" spans="1:64" ht="15.95" customHeight="1" x14ac:dyDescent="0.2">
      <c r="A113" s="145" t="s">
        <v>125</v>
      </c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</row>
    <row r="114" spans="1:64" ht="15.95" customHeight="1" x14ac:dyDescent="0.2">
      <c r="A114" s="16"/>
      <c r="B114" s="16"/>
      <c r="C114" s="16"/>
      <c r="D114" s="16"/>
      <c r="E114" s="16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ht="12" customHeight="1" x14ac:dyDescent="0.2">
      <c r="A115" s="29" t="s">
        <v>77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12" customHeight="1" x14ac:dyDescent="0.2">
      <c r="A116" s="29" t="s">
        <v>68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s="29" customFormat="1" ht="12" customHeight="1" x14ac:dyDescent="0.2">
      <c r="A117" s="29" t="s">
        <v>69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</row>
    <row r="118" spans="1:64" ht="15.95" customHeight="1" x14ac:dyDescent="0.25">
      <c r="A118" s="28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64" ht="42" customHeight="1" x14ac:dyDescent="0.25">
      <c r="A119" s="149" t="s">
        <v>128</v>
      </c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3"/>
      <c r="AO119" s="3"/>
      <c r="AP119" s="150" t="s">
        <v>130</v>
      </c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4" x14ac:dyDescent="0.2">
      <c r="W120" s="88" t="s">
        <v>8</v>
      </c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4"/>
      <c r="AO120" s="4"/>
      <c r="AP120" s="88" t="s">
        <v>73</v>
      </c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</row>
    <row r="123" spans="1:64" ht="15.95" customHeight="1" x14ac:dyDescent="0.25">
      <c r="A123" s="149" t="s">
        <v>129</v>
      </c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3"/>
      <c r="AO123" s="3"/>
      <c r="AP123" s="150" t="s">
        <v>131</v>
      </c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4" x14ac:dyDescent="0.2">
      <c r="W124" s="88" t="s">
        <v>8</v>
      </c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4"/>
      <c r="AO124" s="4"/>
      <c r="AP124" s="88" t="s">
        <v>73</v>
      </c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</row>
  </sheetData>
  <mergeCells count="506">
    <mergeCell ref="A107:B107"/>
    <mergeCell ref="C107:I107"/>
    <mergeCell ref="J107:N107"/>
    <mergeCell ref="O107:BQ107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0:B90"/>
    <mergeCell ref="C90:I90"/>
    <mergeCell ref="J90:N90"/>
    <mergeCell ref="O90:BQ90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12:BL112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19:BH119"/>
    <mergeCell ref="AN64:BB64"/>
    <mergeCell ref="A61:BQ61"/>
    <mergeCell ref="C66:I66"/>
    <mergeCell ref="J88:N88"/>
    <mergeCell ref="A87:B87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7:I87"/>
    <mergeCell ref="J87:N87"/>
    <mergeCell ref="C67:I67"/>
    <mergeCell ref="J67:N67"/>
    <mergeCell ref="O67:X67"/>
    <mergeCell ref="C68:I68"/>
    <mergeCell ref="J68:N68"/>
    <mergeCell ref="O88:BQ88"/>
    <mergeCell ref="AP124:BH124"/>
    <mergeCell ref="A123:V123"/>
    <mergeCell ref="W123:AM123"/>
    <mergeCell ref="AP123:BH123"/>
    <mergeCell ref="W124:AM124"/>
    <mergeCell ref="AP120:BH120"/>
    <mergeCell ref="A113:BL113"/>
    <mergeCell ref="C88:I88"/>
    <mergeCell ref="W120:AM120"/>
    <mergeCell ref="A119:V119"/>
    <mergeCell ref="W119:AM119"/>
    <mergeCell ref="A68:B68"/>
    <mergeCell ref="AD68:AH68"/>
    <mergeCell ref="A84:BQ84"/>
    <mergeCell ref="A86:B86"/>
    <mergeCell ref="C86:I86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6:N86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09:BL109"/>
    <mergeCell ref="A110:BL110"/>
    <mergeCell ref="O86:BQ86"/>
    <mergeCell ref="O87:BQ87"/>
    <mergeCell ref="O89:BQ89"/>
    <mergeCell ref="A89:B89"/>
    <mergeCell ref="C89:I89"/>
    <mergeCell ref="J89:N89"/>
    <mergeCell ref="A88:B88"/>
  </mergeCells>
  <phoneticPr fontId="0" type="noConversion"/>
  <conditionalFormatting sqref="C85 C111 C68 C89">
    <cfRule type="cellIs" dxfId="69" priority="70" stopIfTrue="1" operator="equal">
      <formula>$C67</formula>
    </cfRule>
  </conditionalFormatting>
  <conditionalFormatting sqref="A68:B68 A85:B85 A89:B89 A111:B111 A59:B59 A83:B83 A108:B108">
    <cfRule type="cellIs" dxfId="68" priority="71" stopIfTrue="1" operator="equal">
      <formula>0</formula>
    </cfRule>
  </conditionalFormatting>
  <conditionalFormatting sqref="C83">
    <cfRule type="cellIs" dxfId="67" priority="73" stopIfTrue="1" operator="equal">
      <formula>$C68</formula>
    </cfRule>
  </conditionalFormatting>
  <conditionalFormatting sqref="C69">
    <cfRule type="cellIs" dxfId="66" priority="67" stopIfTrue="1" operator="equal">
      <formula>$C68</formula>
    </cfRule>
  </conditionalFormatting>
  <conditionalFormatting sqref="A69:B69">
    <cfRule type="cellIs" dxfId="65" priority="68" stopIfTrue="1" operator="equal">
      <formula>0</formula>
    </cfRule>
  </conditionalFormatting>
  <conditionalFormatting sqref="C70">
    <cfRule type="cellIs" dxfId="64" priority="65" stopIfTrue="1" operator="equal">
      <formula>$C69</formula>
    </cfRule>
  </conditionalFormatting>
  <conditionalFormatting sqref="A70:B70">
    <cfRule type="cellIs" dxfId="63" priority="66" stopIfTrue="1" operator="equal">
      <formula>0</formula>
    </cfRule>
  </conditionalFormatting>
  <conditionalFormatting sqref="C71">
    <cfRule type="cellIs" dxfId="62" priority="63" stopIfTrue="1" operator="equal">
      <formula>$C70</formula>
    </cfRule>
  </conditionalFormatting>
  <conditionalFormatting sqref="A71:B71">
    <cfRule type="cellIs" dxfId="61" priority="64" stopIfTrue="1" operator="equal">
      <formula>0</formula>
    </cfRule>
  </conditionalFormatting>
  <conditionalFormatting sqref="C72">
    <cfRule type="cellIs" dxfId="60" priority="61" stopIfTrue="1" operator="equal">
      <formula>$C71</formula>
    </cfRule>
  </conditionalFormatting>
  <conditionalFormatting sqref="A72:B72">
    <cfRule type="cellIs" dxfId="59" priority="62" stopIfTrue="1" operator="equal">
      <formula>0</formula>
    </cfRule>
  </conditionalFormatting>
  <conditionalFormatting sqref="C73">
    <cfRule type="cellIs" dxfId="58" priority="59" stopIfTrue="1" operator="equal">
      <formula>$C72</formula>
    </cfRule>
  </conditionalFormatting>
  <conditionalFormatting sqref="A73:B73">
    <cfRule type="cellIs" dxfId="57" priority="60" stopIfTrue="1" operator="equal">
      <formula>0</formula>
    </cfRule>
  </conditionalFormatting>
  <conditionalFormatting sqref="C74">
    <cfRule type="cellIs" dxfId="56" priority="57" stopIfTrue="1" operator="equal">
      <formula>$C73</formula>
    </cfRule>
  </conditionalFormatting>
  <conditionalFormatting sqref="A74:B74">
    <cfRule type="cellIs" dxfId="55" priority="58" stopIfTrue="1" operator="equal">
      <formula>0</formula>
    </cfRule>
  </conditionalFormatting>
  <conditionalFormatting sqref="C75">
    <cfRule type="cellIs" dxfId="54" priority="55" stopIfTrue="1" operator="equal">
      <formula>$C74</formula>
    </cfRule>
  </conditionalFormatting>
  <conditionalFormatting sqref="A75:B75">
    <cfRule type="cellIs" dxfId="53" priority="56" stopIfTrue="1" operator="equal">
      <formula>0</formula>
    </cfRule>
  </conditionalFormatting>
  <conditionalFormatting sqref="C76">
    <cfRule type="cellIs" dxfId="52" priority="53" stopIfTrue="1" operator="equal">
      <formula>$C75</formula>
    </cfRule>
  </conditionalFormatting>
  <conditionalFormatting sqref="A76:B76">
    <cfRule type="cellIs" dxfId="51" priority="54" stopIfTrue="1" operator="equal">
      <formula>0</formula>
    </cfRule>
  </conditionalFormatting>
  <conditionalFormatting sqref="C77">
    <cfRule type="cellIs" dxfId="50" priority="51" stopIfTrue="1" operator="equal">
      <formula>$C76</formula>
    </cfRule>
  </conditionalFormatting>
  <conditionalFormatting sqref="A77:B77">
    <cfRule type="cellIs" dxfId="49" priority="52" stopIfTrue="1" operator="equal">
      <formula>0</formula>
    </cfRule>
  </conditionalFormatting>
  <conditionalFormatting sqref="C78">
    <cfRule type="cellIs" dxfId="48" priority="49" stopIfTrue="1" operator="equal">
      <formula>$C77</formula>
    </cfRule>
  </conditionalFormatting>
  <conditionalFormatting sqref="A78:B78">
    <cfRule type="cellIs" dxfId="47" priority="50" stopIfTrue="1" operator="equal">
      <formula>0</formula>
    </cfRule>
  </conditionalFormatting>
  <conditionalFormatting sqref="C79">
    <cfRule type="cellIs" dxfId="46" priority="47" stopIfTrue="1" operator="equal">
      <formula>$C78</formula>
    </cfRule>
  </conditionalFormatting>
  <conditionalFormatting sqref="A79:B79">
    <cfRule type="cellIs" dxfId="45" priority="48" stopIfTrue="1" operator="equal">
      <formula>0</formula>
    </cfRule>
  </conditionalFormatting>
  <conditionalFormatting sqref="C80">
    <cfRule type="cellIs" dxfId="44" priority="45" stopIfTrue="1" operator="equal">
      <formula>$C79</formula>
    </cfRule>
  </conditionalFormatting>
  <conditionalFormatting sqref="A80:B80">
    <cfRule type="cellIs" dxfId="43" priority="46" stopIfTrue="1" operator="equal">
      <formula>0</formula>
    </cfRule>
  </conditionalFormatting>
  <conditionalFormatting sqref="C81">
    <cfRule type="cellIs" dxfId="42" priority="43" stopIfTrue="1" operator="equal">
      <formula>$C80</formula>
    </cfRule>
  </conditionalFormatting>
  <conditionalFormatting sqref="A81:B81">
    <cfRule type="cellIs" dxfId="41" priority="44" stopIfTrue="1" operator="equal">
      <formula>0</formula>
    </cfRule>
  </conditionalFormatting>
  <conditionalFormatting sqref="C82">
    <cfRule type="cellIs" dxfId="40" priority="41" stopIfTrue="1" operator="equal">
      <formula>$C81</formula>
    </cfRule>
  </conditionalFormatting>
  <conditionalFormatting sqref="A82:B82">
    <cfRule type="cellIs" dxfId="39" priority="42" stopIfTrue="1" operator="equal">
      <formula>0</formula>
    </cfRule>
  </conditionalFormatting>
  <conditionalFormatting sqref="C108">
    <cfRule type="cellIs" dxfId="38" priority="75" stopIfTrue="1" operator="equal">
      <formula>$C89</formula>
    </cfRule>
  </conditionalFormatting>
  <conditionalFormatting sqref="C90">
    <cfRule type="cellIs" dxfId="37" priority="37" stopIfTrue="1" operator="equal">
      <formula>$C89</formula>
    </cfRule>
  </conditionalFormatting>
  <conditionalFormatting sqref="A90:B90">
    <cfRule type="cellIs" dxfId="36" priority="38" stopIfTrue="1" operator="equal">
      <formula>0</formula>
    </cfRule>
  </conditionalFormatting>
  <conditionalFormatting sqref="C91">
    <cfRule type="cellIs" dxfId="35" priority="35" stopIfTrue="1" operator="equal">
      <formula>$C90</formula>
    </cfRule>
  </conditionalFormatting>
  <conditionalFormatting sqref="A91:B91">
    <cfRule type="cellIs" dxfId="34" priority="36" stopIfTrue="1" operator="equal">
      <formula>0</formula>
    </cfRule>
  </conditionalFormatting>
  <conditionalFormatting sqref="C92">
    <cfRule type="cellIs" dxfId="33" priority="33" stopIfTrue="1" operator="equal">
      <formula>$C91</formula>
    </cfRule>
  </conditionalFormatting>
  <conditionalFormatting sqref="A92:B92">
    <cfRule type="cellIs" dxfId="32" priority="34" stopIfTrue="1" operator="equal">
      <formula>0</formula>
    </cfRule>
  </conditionalFormatting>
  <conditionalFormatting sqref="C93">
    <cfRule type="cellIs" dxfId="31" priority="31" stopIfTrue="1" operator="equal">
      <formula>$C92</formula>
    </cfRule>
  </conditionalFormatting>
  <conditionalFormatting sqref="A93:B93">
    <cfRule type="cellIs" dxfId="30" priority="32" stopIfTrue="1" operator="equal">
      <formula>0</formula>
    </cfRule>
  </conditionalFormatting>
  <conditionalFormatting sqref="C94">
    <cfRule type="cellIs" dxfId="29" priority="29" stopIfTrue="1" operator="equal">
      <formula>$C93</formula>
    </cfRule>
  </conditionalFormatting>
  <conditionalFormatting sqref="A94:B94">
    <cfRule type="cellIs" dxfId="28" priority="30" stopIfTrue="1" operator="equal">
      <formula>0</formula>
    </cfRule>
  </conditionalFormatting>
  <conditionalFormatting sqref="C95">
    <cfRule type="cellIs" dxfId="27" priority="27" stopIfTrue="1" operator="equal">
      <formula>$C94</formula>
    </cfRule>
  </conditionalFormatting>
  <conditionalFormatting sqref="A95:B95">
    <cfRule type="cellIs" dxfId="26" priority="28" stopIfTrue="1" operator="equal">
      <formula>0</formula>
    </cfRule>
  </conditionalFormatting>
  <conditionalFormatting sqref="C96">
    <cfRule type="cellIs" dxfId="25" priority="25" stopIfTrue="1" operator="equal">
      <formula>$C95</formula>
    </cfRule>
  </conditionalFormatting>
  <conditionalFormatting sqref="A96:B96">
    <cfRule type="cellIs" dxfId="24" priority="26" stopIfTrue="1" operator="equal">
      <formula>0</formula>
    </cfRule>
  </conditionalFormatting>
  <conditionalFormatting sqref="C97">
    <cfRule type="cellIs" dxfId="23" priority="23" stopIfTrue="1" operator="equal">
      <formula>$C96</formula>
    </cfRule>
  </conditionalFormatting>
  <conditionalFormatting sqref="A97:B97">
    <cfRule type="cellIs" dxfId="22" priority="24" stopIfTrue="1" operator="equal">
      <formula>0</formula>
    </cfRule>
  </conditionalFormatting>
  <conditionalFormatting sqref="C98">
    <cfRule type="cellIs" dxfId="21" priority="21" stopIfTrue="1" operator="equal">
      <formula>$C97</formula>
    </cfRule>
  </conditionalFormatting>
  <conditionalFormatting sqref="A98:B98">
    <cfRule type="cellIs" dxfId="20" priority="22" stopIfTrue="1" operator="equal">
      <formula>0</formula>
    </cfRule>
  </conditionalFormatting>
  <conditionalFormatting sqref="C99">
    <cfRule type="cellIs" dxfId="19" priority="19" stopIfTrue="1" operator="equal">
      <formula>$C98</formula>
    </cfRule>
  </conditionalFormatting>
  <conditionalFormatting sqref="A99:B99">
    <cfRule type="cellIs" dxfId="18" priority="20" stopIfTrue="1" operator="equal">
      <formula>0</formula>
    </cfRule>
  </conditionalFormatting>
  <conditionalFormatting sqref="C100">
    <cfRule type="cellIs" dxfId="17" priority="17" stopIfTrue="1" operator="equal">
      <formula>$C99</formula>
    </cfRule>
  </conditionalFormatting>
  <conditionalFormatting sqref="A100:B100">
    <cfRule type="cellIs" dxfId="16" priority="18" stopIfTrue="1" operator="equal">
      <formula>0</formula>
    </cfRule>
  </conditionalFormatting>
  <conditionalFormatting sqref="C101">
    <cfRule type="cellIs" dxfId="15" priority="15" stopIfTrue="1" operator="equal">
      <formula>$C100</formula>
    </cfRule>
  </conditionalFormatting>
  <conditionalFormatting sqref="A101:B101">
    <cfRule type="cellIs" dxfId="14" priority="16" stopIfTrue="1" operator="equal">
      <formula>0</formula>
    </cfRule>
  </conditionalFormatting>
  <conditionalFormatting sqref="C102">
    <cfRule type="cellIs" dxfId="13" priority="13" stopIfTrue="1" operator="equal">
      <formula>$C101</formula>
    </cfRule>
  </conditionalFormatting>
  <conditionalFormatting sqref="A102:B102">
    <cfRule type="cellIs" dxfId="12" priority="14" stopIfTrue="1" operator="equal">
      <formula>0</formula>
    </cfRule>
  </conditionalFormatting>
  <conditionalFormatting sqref="C103">
    <cfRule type="cellIs" dxfId="11" priority="11" stopIfTrue="1" operator="equal">
      <formula>$C102</formula>
    </cfRule>
  </conditionalFormatting>
  <conditionalFormatting sqref="A103:B103">
    <cfRule type="cellIs" dxfId="10" priority="12" stopIfTrue="1" operator="equal">
      <formula>0</formula>
    </cfRule>
  </conditionalFormatting>
  <conditionalFormatting sqref="C104">
    <cfRule type="cellIs" dxfId="9" priority="9" stopIfTrue="1" operator="equal">
      <formula>$C103</formula>
    </cfRule>
  </conditionalFormatting>
  <conditionalFormatting sqref="A104:B104">
    <cfRule type="cellIs" dxfId="8" priority="10" stopIfTrue="1" operator="equal">
      <formula>0</formula>
    </cfRule>
  </conditionalFormatting>
  <conditionalFormatting sqref="C105">
    <cfRule type="cellIs" dxfId="7" priority="7" stopIfTrue="1" operator="equal">
      <formula>$C104</formula>
    </cfRule>
  </conditionalFormatting>
  <conditionalFormatting sqref="A105:B105">
    <cfRule type="cellIs" dxfId="6" priority="8" stopIfTrue="1" operator="equal">
      <formula>0</formula>
    </cfRule>
  </conditionalFormatting>
  <conditionalFormatting sqref="C106">
    <cfRule type="cellIs" dxfId="5" priority="5" stopIfTrue="1" operator="equal">
      <formula>$C105</formula>
    </cfRule>
  </conditionalFormatting>
  <conditionalFormatting sqref="A106:B106">
    <cfRule type="cellIs" dxfId="4" priority="6" stopIfTrue="1" operator="equal">
      <formula>0</formula>
    </cfRule>
  </conditionalFormatting>
  <conditionalFormatting sqref="C107">
    <cfRule type="cellIs" dxfId="3" priority="3" stopIfTrue="1" operator="equal">
      <formula>$C106</formula>
    </cfRule>
  </conditionalFormatting>
  <conditionalFormatting sqref="A107:B10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2025-03-13T12:01:30Z</dcterms:modified>
</cp:coreProperties>
</file>