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90" yWindow="1005" windowWidth="27795" windowHeight="14385" tabRatio="522" activeTab="1"/>
  </bookViews>
  <sheets>
    <sheet name="Додаток1" sheetId="1" r:id="rId1"/>
    <sheet name="Додаток2 КПК3710160" sheetId="6" r:id="rId2"/>
    <sheet name="Додаток2 КПК3718710" sheetId="7" r:id="rId3"/>
  </sheets>
  <definedNames>
    <definedName name="_xlnm.Print_Area" localSheetId="0">Додаток1!$A$1:$BL$43</definedName>
    <definedName name="_xlnm.Print_Area" localSheetId="1">'Додаток2 КПК3710160'!$A$1:$BY$249</definedName>
    <definedName name="_xlnm.Print_Area" localSheetId="2">'Додаток2 КПК3718710'!$A$1:$BY$204</definedName>
  </definedNames>
  <calcPr calcId="145621"/>
</workbook>
</file>

<file path=xl/calcChain.xml><?xml version="1.0" encoding="utf-8"?>
<calcChain xmlns="http://schemas.openxmlformats.org/spreadsheetml/2006/main">
  <c r="BH181" i="7" l="1"/>
  <c r="AT181" i="7"/>
  <c r="AJ181" i="7"/>
  <c r="BG172" i="7"/>
  <c r="AQ172" i="7"/>
  <c r="AZ149" i="7"/>
  <c r="AK149" i="7"/>
  <c r="BO141" i="7"/>
  <c r="AZ141" i="7"/>
  <c r="AK141" i="7"/>
  <c r="BD96" i="7"/>
  <c r="AJ96" i="7"/>
  <c r="BD95" i="7"/>
  <c r="AJ95" i="7"/>
  <c r="BU87" i="7"/>
  <c r="BB87" i="7"/>
  <c r="AI87" i="7"/>
  <c r="BU86" i="7"/>
  <c r="BB86" i="7"/>
  <c r="AI86" i="7"/>
  <c r="BG76" i="7"/>
  <c r="AM76" i="7"/>
  <c r="BG68" i="7"/>
  <c r="AM68" i="7"/>
  <c r="BG67" i="7"/>
  <c r="AM67" i="7"/>
  <c r="BU59" i="7"/>
  <c r="BB59" i="7"/>
  <c r="AI59" i="7"/>
  <c r="BU51" i="7"/>
  <c r="BB51" i="7"/>
  <c r="AI51" i="7"/>
  <c r="BU50" i="7"/>
  <c r="BB50" i="7"/>
  <c r="AI50" i="7"/>
  <c r="BG40" i="7"/>
  <c r="AM40" i="7"/>
  <c r="BG39" i="7"/>
  <c r="AM39" i="7"/>
  <c r="BU31" i="7"/>
  <c r="BB31" i="7"/>
  <c r="AI31" i="7"/>
  <c r="BU30" i="7"/>
  <c r="BB30" i="7"/>
  <c r="AI30" i="7"/>
  <c r="BH226" i="6"/>
  <c r="AT226" i="6"/>
  <c r="AJ226" i="6"/>
  <c r="BG217" i="6"/>
  <c r="AQ217" i="6"/>
  <c r="AZ194" i="6"/>
  <c r="AK194" i="6"/>
  <c r="BO186" i="6"/>
  <c r="AZ186" i="6"/>
  <c r="AK186" i="6"/>
  <c r="BD106" i="6"/>
  <c r="AJ106" i="6"/>
  <c r="BD105" i="6"/>
  <c r="AJ105" i="6"/>
  <c r="BU97" i="6"/>
  <c r="BB97" i="6"/>
  <c r="AI97" i="6"/>
  <c r="BU96" i="6"/>
  <c r="BB96" i="6"/>
  <c r="AI96" i="6"/>
  <c r="BG86" i="6"/>
  <c r="AM86" i="6"/>
  <c r="BG78" i="6"/>
  <c r="AM78" i="6"/>
  <c r="BG77" i="6"/>
  <c r="AM77" i="6"/>
  <c r="BG76" i="6"/>
  <c r="AM76" i="6"/>
  <c r="BG75" i="6"/>
  <c r="AM75" i="6"/>
  <c r="BG74" i="6"/>
  <c r="AM74" i="6"/>
  <c r="BG73" i="6"/>
  <c r="AM73" i="6"/>
  <c r="BG72" i="6"/>
  <c r="AM72" i="6"/>
  <c r="BU64" i="6"/>
  <c r="BB64" i="6"/>
  <c r="AI64" i="6"/>
  <c r="BU56" i="6"/>
  <c r="BB56" i="6"/>
  <c r="AI56" i="6"/>
  <c r="BU55" i="6"/>
  <c r="BB55" i="6"/>
  <c r="AI55" i="6"/>
  <c r="BU54" i="6"/>
  <c r="BB54" i="6"/>
  <c r="AI54" i="6"/>
  <c r="BU53" i="6"/>
  <c r="BB53" i="6"/>
  <c r="AI53" i="6"/>
  <c r="BU52" i="6"/>
  <c r="BB52" i="6"/>
  <c r="AI52" i="6"/>
  <c r="BU51" i="6"/>
  <c r="BB51" i="6"/>
  <c r="AI51" i="6"/>
  <c r="BU50" i="6"/>
  <c r="BB50" i="6"/>
  <c r="AI50" i="6"/>
  <c r="BG40" i="6"/>
  <c r="AM40" i="6"/>
  <c r="BG39" i="6"/>
  <c r="AM39" i="6"/>
  <c r="BU31" i="6"/>
  <c r="BB31" i="6"/>
  <c r="AI31" i="6"/>
  <c r="BU30" i="6"/>
  <c r="BB30" i="6"/>
  <c r="AI30" i="6"/>
</calcChain>
</file>

<file path=xl/sharedStrings.xml><?xml version="1.0" encoding="utf-8"?>
<sst xmlns="http://schemas.openxmlformats.org/spreadsheetml/2006/main" count="1481" uniqueCount="320">
  <si>
    <t xml:space="preserve">                (найменування головного розпорядника коштів місцевого бюджету)                        </t>
  </si>
  <si>
    <t/>
  </si>
  <si>
    <t xml:space="preserve"> (підпис)</t>
  </si>
  <si>
    <t>Код</t>
  </si>
  <si>
    <t>спеціальний фонд</t>
  </si>
  <si>
    <t>загальний фонд</t>
  </si>
  <si>
    <t xml:space="preserve">разом (3+4) 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</si>
  <si>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</si>
  <si>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</si>
  <si>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</si>
  <si>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</si>
  <si>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</si>
  <si>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</si>
  <si>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затверджено</t>
  </si>
  <si>
    <t>Коли та яким документом затверджена</t>
  </si>
  <si>
    <t>Касові видатки/ надання кредитів</t>
  </si>
  <si>
    <t>Затверджено з урахуванням змін</t>
  </si>
  <si>
    <t>спеціального фонду</t>
  </si>
  <si>
    <t>загального фонду</t>
  </si>
  <si>
    <t>Причини виникнення заборгованості</t>
  </si>
  <si>
    <t>Найменування</t>
  </si>
  <si>
    <t>граничний обсяг</t>
  </si>
  <si>
    <t>kpk</t>
  </si>
  <si>
    <t>kpk_name</t>
  </si>
  <si>
    <t>p1.3</t>
  </si>
  <si>
    <t>s1.3</t>
  </si>
  <si>
    <t>p1.4</t>
  </si>
  <si>
    <t>s1.4</t>
  </si>
  <si>
    <t>p2.5.1</t>
  </si>
  <si>
    <t>s2.5.1</t>
  </si>
  <si>
    <t>p2.5.2</t>
  </si>
  <si>
    <t>s2.5.2</t>
  </si>
  <si>
    <t>p2.6.1</t>
  </si>
  <si>
    <t>s2.6.1</t>
  </si>
  <si>
    <t>p2.6.2</t>
  </si>
  <si>
    <t>s2.6.2</t>
  </si>
  <si>
    <t>p2.6.3</t>
  </si>
  <si>
    <t>s2.6.3</t>
  </si>
  <si>
    <t>p2.6.4</t>
  </si>
  <si>
    <t>s2.6.4</t>
  </si>
  <si>
    <t>p2.7.1</t>
  </si>
  <si>
    <t>s2.7.1</t>
  </si>
  <si>
    <t>p2.7.2</t>
  </si>
  <si>
    <t>s2.7.2</t>
  </si>
  <si>
    <t>p2.8.1</t>
  </si>
  <si>
    <t>s2.8.1</t>
  </si>
  <si>
    <t>p2.8.2</t>
  </si>
  <si>
    <t>s2.8.2</t>
  </si>
  <si>
    <t>p2.9</t>
  </si>
  <si>
    <t>s2.9</t>
  </si>
  <si>
    <t>s2.10</t>
  </si>
  <si>
    <t>p2.11.1</t>
  </si>
  <si>
    <t>s2.11.1</t>
  </si>
  <si>
    <t>p2.11.2</t>
  </si>
  <si>
    <t>s2.11.2</t>
  </si>
  <si>
    <t>p2.12.1</t>
  </si>
  <si>
    <t>s2.12.1</t>
  </si>
  <si>
    <t>p2.13.1</t>
  </si>
  <si>
    <t>s2.13.1</t>
  </si>
  <si>
    <t>p2.13.2</t>
  </si>
  <si>
    <t>s2.13.2</t>
  </si>
  <si>
    <t>p2.13.3</t>
  </si>
  <si>
    <t>s2.13.3</t>
  </si>
  <si>
    <t>y1</t>
  </si>
  <si>
    <t>y2</t>
  </si>
  <si>
    <t>y3</t>
  </si>
  <si>
    <t>y4</t>
  </si>
  <si>
    <t>y5</t>
  </si>
  <si>
    <t>dcode</t>
  </si>
  <si>
    <t>name</t>
  </si>
  <si>
    <t>z3</t>
  </si>
  <si>
    <t>s3</t>
  </si>
  <si>
    <t>z4</t>
  </si>
  <si>
    <t>s4</t>
  </si>
  <si>
    <t>z5</t>
  </si>
  <si>
    <t>s5</t>
  </si>
  <si>
    <t>ecode</t>
  </si>
  <si>
    <t>z1</t>
  </si>
  <si>
    <t>s1</t>
  </si>
  <si>
    <t>z2</t>
  </si>
  <si>
    <t>s2</t>
  </si>
  <si>
    <t>npp</t>
  </si>
  <si>
    <t>od_vim</t>
  </si>
  <si>
    <t>dger_inf</t>
  </si>
  <si>
    <t>zz1</t>
  </si>
  <si>
    <t>zf1</t>
  </si>
  <si>
    <t>sz1</t>
  </si>
  <si>
    <t>sf1</t>
  </si>
  <si>
    <t>zz2</t>
  </si>
  <si>
    <t>zf2</t>
  </si>
  <si>
    <t>sf2</t>
  </si>
  <si>
    <t>pidstava</t>
  </si>
  <si>
    <t>st1</t>
  </si>
  <si>
    <t>st2</t>
  </si>
  <si>
    <t>st3</t>
  </si>
  <si>
    <t>st4</t>
  </si>
  <si>
    <t>st5</t>
  </si>
  <si>
    <t>st6</t>
  </si>
  <si>
    <t>st7</t>
  </si>
  <si>
    <t>prich</t>
  </si>
  <si>
    <t>zahodi</t>
  </si>
  <si>
    <t xml:space="preserve">разом (4+5) </t>
  </si>
  <si>
    <t xml:space="preserve">разом (8+9) </t>
  </si>
  <si>
    <t>br1</t>
  </si>
  <si>
    <t>br2</t>
  </si>
  <si>
    <t>br3</t>
  </si>
  <si>
    <t>br4</t>
  </si>
  <si>
    <t>br5</t>
  </si>
  <si>
    <t xml:space="preserve">разом (7+8) </t>
  </si>
  <si>
    <t xml:space="preserve">разом (11+12) </t>
  </si>
  <si>
    <t>Погашено кредиторську заборгованість за рахунок коштів</t>
  </si>
  <si>
    <t>formula=IF(ISNUMBER(RC[-6]),RC[-6],0)-IF(ISNUMBER(RC[-12]),RC[-12],0)</t>
  </si>
  <si>
    <t>formula=IF(ISNUMBER(RC[-33]),RC[-33],0)+IF(ISNUMBER(RC[-22]),RC[-22],0)</t>
  </si>
  <si>
    <t>formula=IF(ISNUMBER(RC[-19]),RC[-19],0)-IF(ISNUMBER(RC[-10]),RC[-10],0)</t>
  </si>
  <si>
    <t>formula=IF(ISNUMBER(RC[-24]),RC[-24],0)-IF(ISNUMBER(RC[-20]),RC[-20],0)-IF(ISNUMBER(RC[-15]),RC[-15],0)</t>
  </si>
  <si>
    <t>p2.10</t>
  </si>
  <si>
    <t>sz2</t>
  </si>
  <si>
    <t>zp3</t>
  </si>
  <si>
    <t>sp3</t>
  </si>
  <si>
    <t>zp4</t>
  </si>
  <si>
    <t>sp4</t>
  </si>
  <si>
    <t>zp5</t>
  </si>
  <si>
    <t>sp5</t>
  </si>
  <si>
    <t>zp1</t>
  </si>
  <si>
    <t>sp1</t>
  </si>
  <si>
    <t>zp2</t>
  </si>
  <si>
    <t>sp2</t>
  </si>
  <si>
    <t>Код Функціональної класифікації видатків та кредитування бюджету</t>
  </si>
  <si>
    <t>kfk</t>
  </si>
  <si>
    <t xml:space="preserve">ЗАТВЕРДЖЕНО
Наказ Міністерства фінансів України
від 17 липня 2015 року № 648
(у редакції наказу Міністерства фінансів України
 від 17 липня 2018 року № 617)                                                  </t>
  </si>
  <si>
    <t>у тому числі бюджет розвитку</t>
  </si>
  <si>
    <t>6. Витрати за кодами Економічної класифікації видатків / Класифікації кредитування бюджету:</t>
  </si>
  <si>
    <t>Код Економічної класифікації видатків бюджету</t>
  </si>
  <si>
    <t>Код Класифікації кредитування бюджету</t>
  </si>
  <si>
    <t>7. Витрати за напрямами використання бюджетних коштів:</t>
  </si>
  <si>
    <t>Напрями використання бюджетних коштів</t>
  </si>
  <si>
    <t>formula=IF(ISNUMBER(RC[-10]),RC[-10],0)+IF(ISNUMBER(RC[-5]),RC[-5],0)</t>
  </si>
  <si>
    <t xml:space="preserve">разом (5+6) </t>
  </si>
  <si>
    <t>9. Структура видатків на оплату праці:</t>
  </si>
  <si>
    <t>10. Чисельність зайнятих у бюджетних установах:</t>
  </si>
  <si>
    <t>Найменування місцевої/ регіональної програми</t>
  </si>
  <si>
    <t xml:space="preserve">разом (10+11) </t>
  </si>
  <si>
    <t>Найменування об’єкта відповідно до проектно-кошторисної документації</t>
  </si>
  <si>
    <t>Строк реалізації об’єкта (рік початку і завершення)</t>
  </si>
  <si>
    <t>Загальна вартість об’єкта</t>
  </si>
  <si>
    <t>strok</t>
  </si>
  <si>
    <t>vartist</t>
  </si>
  <si>
    <t xml:space="preserve">спеціальний фонд
(бюджет розвитку)
</t>
  </si>
  <si>
    <t>рівень будівельної  готовності об’єкта на кінець бюджетного періоду, %</t>
  </si>
  <si>
    <t>Код Економічної класифікації видатків бюджету / код Класифікації кредитування бюджету</t>
  </si>
  <si>
    <t xml:space="preserve">Кредиторська заборгованість на початок минулого бюджетного періоду </t>
  </si>
  <si>
    <t>Кредиторська заборгованість на кінець минулого бюджетного періоду</t>
  </si>
  <si>
    <t>Зміна кредиторської заборгованості (6-5)</t>
  </si>
  <si>
    <t>Бюджетні зобов’язання (4+6)</t>
  </si>
  <si>
    <t>затверджені призначення</t>
  </si>
  <si>
    <t xml:space="preserve">кредиторська заборгованість на початок поточного  бюджетного періоду  </t>
  </si>
  <si>
    <t>планується погасити кредиторської заборгованості за рахунок коштів</t>
  </si>
  <si>
    <t xml:space="preserve">очікуваний обсяг взяття поточних зобов'язань
(3 – 5)
</t>
  </si>
  <si>
    <t>можлива кредиторська
заборгованість на початок планового  бюджетного періоду (4 – 5 – 6)</t>
  </si>
  <si>
    <t>очікуваний обсяг взяття поточних зобов’язань (8-10)</t>
  </si>
  <si>
    <t>invest_pr</t>
  </si>
  <si>
    <t>УСЬОГО</t>
  </si>
  <si>
    <t>1) мета бюджетної програми, строки її реалізації;</t>
  </si>
  <si>
    <t xml:space="preserve">2) завдання бюджетної програми; </t>
  </si>
  <si>
    <t>3) підстави реалізації бюджетної програми.</t>
  </si>
  <si>
    <t>5. Надходження для виконання бюджетної програми:</t>
  </si>
  <si>
    <t>8. Результативні показники бюджетної програми:</t>
  </si>
  <si>
    <t>11. Місцеві/регіональні програми, які виконуються в межах бюджетної програми:</t>
  </si>
  <si>
    <t>zp</t>
  </si>
  <si>
    <t xml:space="preserve">                            (найменування відповідального виконавця )               </t>
  </si>
  <si>
    <t>Вжиті заходи щодо погашення заборгованості</t>
  </si>
  <si>
    <t>2. Мета діяльності головного розпорядника коштів місцевого бюджету.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</si>
  <si>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</si>
  <si>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</si>
  <si>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</si>
  <si>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Номер цілі державної політики</t>
  </si>
  <si>
    <t>id_cil</t>
  </si>
  <si>
    <t>(код за ЄДРПОУ)</t>
  </si>
  <si>
    <t>(код бюджету)</t>
  </si>
  <si>
    <t>1.</t>
  </si>
  <si>
    <t>p1.2</t>
  </si>
  <si>
    <t>s1.2</t>
  </si>
  <si>
    <t>ktkvmb</t>
  </si>
  <si>
    <t>Найменування показника результату</t>
  </si>
  <si>
    <t>name_cil_rez</t>
  </si>
  <si>
    <t xml:space="preserve"> (ініціали та прізвище)</t>
  </si>
  <si>
    <t>(код Типової відомчої класифікації видатків та кредитування місцевого бюджету)</t>
  </si>
  <si>
    <t>Код Програмної класифікації видатків та кредитування місцевого бюджету</t>
  </si>
  <si>
    <t>2.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</si>
  <si>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</si>
  <si>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</si>
  <si>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</si>
  <si>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</si>
  <si>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</si>
  <si>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</si>
  <si>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ЗАТВЕРДЖЕНО
Наказ Міністерства фінансів України
від 07 серпня 2019 року № 336</t>
  </si>
  <si>
    <t xml:space="preserve">  </t>
  </si>
  <si>
    <t>formula=IF(ISNUMBER(RC[-14]),RC[-14],0)+IF(ISNUMBER(RC[-9]),RC[-9],0)</t>
  </si>
  <si>
    <t>formula=IF(ISNUMBER(RC[-15]),RC[-15],0)+IF(ISNUMBER(RC[-10]),RC[-10],0)</t>
  </si>
  <si>
    <t>Ціль державної політики № 2 - Реалізація бюджетної політики держави у сфері планування доходів та видатків селищного бюджету.</t>
  </si>
  <si>
    <t>A15:BL15</t>
  </si>
  <si>
    <t>видатки</t>
  </si>
  <si>
    <t>грн.</t>
  </si>
  <si>
    <t>Ціль державної політики № 3 - Створення резервного фонду для забезпечення фінансування непередбачуваних видатків</t>
  </si>
  <si>
    <t>A17:BL17</t>
  </si>
  <si>
    <t>3710000</t>
  </si>
  <si>
    <t>Орган з питань фінансів</t>
  </si>
  <si>
    <t>3710160</t>
  </si>
  <si>
    <t>Керівництво і управління у відповідній сфері у містах (місті Києві), селищах, селах, територіальних громадах</t>
  </si>
  <si>
    <t>0111</t>
  </si>
  <si>
    <t>3718710</t>
  </si>
  <si>
    <t>Резервний фонд місцевого бюджету</t>
  </si>
  <si>
    <t>0133</t>
  </si>
  <si>
    <t xml:space="preserve"> </t>
  </si>
  <si>
    <t>Керівництво і управління у сфері фінансів та бюджету Іларіонівської селищної ради.</t>
  </si>
  <si>
    <t>(3)(7)</t>
  </si>
  <si>
    <t>Фінвідділ Іларіонівської селищної ради</t>
  </si>
  <si>
    <t>Провідний спеціаліст - бухгалтер</t>
  </si>
  <si>
    <t>Провідний спеціаліст-бухгалтер</t>
  </si>
  <si>
    <t>Тетяна ЩЕРБА</t>
  </si>
  <si>
    <t>43919477</t>
  </si>
  <si>
    <t>0454700000</t>
  </si>
  <si>
    <t>(грн)</t>
  </si>
  <si>
    <t>2021 рік (звіт)</t>
  </si>
  <si>
    <t>2022 рік (затверджено)</t>
  </si>
  <si>
    <t>2023 рік (проект)</t>
  </si>
  <si>
    <t>2024 рік (прогноз)</t>
  </si>
  <si>
    <t>БЮДЖЕТНИЙ ЗАПИТ НА 2023-2025  РОКИ загальний (Форма 2023-1)</t>
  </si>
  <si>
    <t>2025 рік (прогноз)</t>
  </si>
  <si>
    <t>4. Розподіл граничних показників видатків бюджету та надання кредитів з бюджету загального фонду місцевого бюджету на 2021 - 2025 роки за бюджетними програмами:</t>
  </si>
  <si>
    <t>5. Розподіл граничних показників видатків бюджету та надання кредитів з бюджету спеціального фонду місцевого бюджету на 2021 - 2025 роки за бюджетними програмами:</t>
  </si>
  <si>
    <t>Надходження із загального фонду бюджету</t>
  </si>
  <si>
    <t>X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</si>
  <si>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</si>
  <si>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</si>
  <si>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</si>
  <si>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</si>
  <si>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</si>
  <si>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Окремі заходи по реалізації державних (регіональних) програм, не віднесені до заходів розвитку</t>
  </si>
  <si>
    <t>Забезпечення діяльності фінансового відділу</t>
  </si>
  <si>
    <t>Затрат</t>
  </si>
  <si>
    <t xml:space="preserve">formula=RC[-16]+RC[-8]                          </t>
  </si>
  <si>
    <t>кількість штатних одиниць</t>
  </si>
  <si>
    <t>од.</t>
  </si>
  <si>
    <t>Штатний розпис</t>
  </si>
  <si>
    <t>Продукту</t>
  </si>
  <si>
    <t>кількість підготовлених довідок про внесення змін до розпису</t>
  </si>
  <si>
    <t>нумерація відповідно до програми АІС "Місцеві бюджети"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</si>
  <si>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</si>
  <si>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</si>
  <si>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</si>
  <si>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Журнал реєстрації основної діяльності, перелік рішень сесій селищної ради , виконкому, розпоряджень селищного голови</t>
  </si>
  <si>
    <t>Ефективності</t>
  </si>
  <si>
    <t>кількість виконаних листів, звернень, заяв, скарг на одного працівника</t>
  </si>
  <si>
    <t>розрахунковий показник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</si>
  <si>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</si>
  <si>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</si>
  <si>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тис.грн.</t>
  </si>
  <si>
    <t>Якості</t>
  </si>
  <si>
    <t>темп зростання кількості прийнятих нормативно-правових актів до кількості прийнятих нормативно-правових актів порівняно з відповідним періодом минулого року</t>
  </si>
  <si>
    <t>відс.</t>
  </si>
  <si>
    <t>тепм зростання кількості підготовлених довідок про внесення змін до розпису до кількості підготовлених довідок про внесення змін до розпису порівняно з відповідним періодом минулого року</t>
  </si>
  <si>
    <t>Обов’язкові виплати, у тому числі:</t>
  </si>
  <si>
    <t>посадовий оклад</t>
  </si>
  <si>
    <t>надбавки</t>
  </si>
  <si>
    <t>Премії</t>
  </si>
  <si>
    <t>Матеріальна допомога, у тому числі:</t>
  </si>
  <si>
    <t>на оздоровлення при наданні щорічної відпустки</t>
  </si>
  <si>
    <t>на соціально-побутові потреби</t>
  </si>
  <si>
    <t>Виплати, що носять необов’язковий (стимулюючий) характер, у тому числі:</t>
  </si>
  <si>
    <t>у тому числі оплата праці  штатних одиниць за загальним фондом, що враховані також у спеціальному фонді</t>
  </si>
  <si>
    <t>010 - Керівники</t>
  </si>
  <si>
    <t>030 - Спеціалісти</t>
  </si>
  <si>
    <t>УСЬОГО штатних одиниць</t>
  </si>
  <si>
    <t>з них штатні одиниці за загальним фондом, що враховані також у спеціальному фонді</t>
  </si>
  <si>
    <t>Забезпечення виконання наданих законодавством повноважень у сфері фінансів</t>
  </si>
  <si>
    <t>Конституція України від 28.06.1996 № 254-к/96-ВР (із змінами), Бюджетний кодекс України № 2456-VI від 08.07.10 (із змінами), Закон України "Про Державний бюджет України на 2023 рік" від 03.11.2022 № 2710-ІХ, Закон України "Про місцеве самоврядування в Україні", Закон України "Про службу в органах місцевого самоврядування" (із змінами), Наказ Міністерства фінансів України від 26.08.2014 року № 836 "Про деякі питання запровадження програмно-цільового методу складання та виконання місцевих бюджетів" (із змінами), Наказ Міністерства фінансів України від 20.09.2017 року № 793 "Про затвердження складових програмної класифікації видатків та кредитування місцевого бюджету" (із змінами),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 (із змінами).</t>
  </si>
  <si>
    <t>На 2021 рік план по загальному фонду з урахуванням змін складає 896665,00 грн., касові видатки в загальній сумі склали 866153,93,00 грн., що складає 96,6%. На 2022 рік передбачені видатки по загальному фонду на суму 903519,00 грн. з урахуванням норм, передбачених законодавством. На 2023 рік плануються видатки на утримання фінансового відділу зі штатною чисельністю 3 шт.од. та фінансуванням в обсязі 1005578 грн, що дозволить якісно та ефективно виконувати покладені на фінансовий відділ завдання та виконувати визначенні бюджетним законодавством функції.</t>
  </si>
  <si>
    <t>1) кредиторська заборгованість місцевого бюджету у 2021 році:</t>
  </si>
  <si>
    <t>Дебіторська заборгованість на 01.01.2021</t>
  </si>
  <si>
    <t>2022 рік (план)</t>
  </si>
  <si>
    <t>2022 рік</t>
  </si>
  <si>
    <t>3) дебіторська заборгованість у 2021 - 2022 роках:</t>
  </si>
  <si>
    <t>Дебіторська заборгованість на 01.01.2022</t>
  </si>
  <si>
    <t>внаслідок використання коштів спеціального фонду бюджету у 2021 році, та очікувані результати у 2022 році.</t>
  </si>
  <si>
    <t>1) надходження для виконання бюджетної програми у 2021 - 2023 роках:</t>
  </si>
  <si>
    <t>1) видатки за кодами Економічної класифікації видатків бюджету у 2021 - 2023 роках:</t>
  </si>
  <si>
    <t>2) надання кредитів за кодами Класифікації кредитування бюджету у 2021 - 2023 роках:</t>
  </si>
  <si>
    <t>1) витрати за напрямами використання бюджетних коштів у 2021 - 2023 роках:</t>
  </si>
  <si>
    <t>1) результативні показники бюджетної програми у 2021 - 2023 роках:</t>
  </si>
  <si>
    <t>2023 рік</t>
  </si>
  <si>
    <t>1) місцеві/регіональні програми, які виконуються в межах бюджетної програми у 2021 - 2023 роках:</t>
  </si>
  <si>
    <t>14. Бюджетні зобов’язання у 2021 - 2023 роках:</t>
  </si>
  <si>
    <t xml:space="preserve">2) кредиторська заборгованість місцевого бюджету у 2022 - 2023 роках: </t>
  </si>
  <si>
    <t>Очікувана дебіторська заборгованость  на 01.01.2023</t>
  </si>
  <si>
    <t>4) аналіз управління бюджетними зобов'язаннями та пропозиції щодо упорядкування бюджетних зобов'язань у 2023 році.</t>
  </si>
  <si>
    <t>2024 рік</t>
  </si>
  <si>
    <t>БЮДЖЕТНИЙ ЗАПИТ НА 2023-2025 РОКИ індивідуальний (Форма 2023-2)</t>
  </si>
  <si>
    <t>4. Мета та завдання бюджетної програми на 2023 - 2025 роки</t>
  </si>
  <si>
    <t>2) надходження для виконання бюджетної програми  у 2024 - 2025 роках:</t>
  </si>
  <si>
    <t>3) видатки за кодами Економічної класифікації видатків бюджету у 2024 - 2025 роках:</t>
  </si>
  <si>
    <t>4) надання кредитів за кодами Класифікації кредитування бюджету у 2024 - 2025 роках:</t>
  </si>
  <si>
    <t>2) витрати за напрямами використання бюджетних коштів у 2024 - 2025 роках:</t>
  </si>
  <si>
    <t>2) результативні показники бюджетної програми у 2024 - 2025 роках:</t>
  </si>
  <si>
    <t xml:space="preserve">2025 рік </t>
  </si>
  <si>
    <t>2) місцеві/регіональні програми, які виконуються в межах бюджетної програми у 2024 - 2025 роках:</t>
  </si>
  <si>
    <t>12. Об’єкти, які виконуються в межах бюджетної програми за рахунок коштів бюджету розвитку у 2021 - 2025 роках:</t>
  </si>
  <si>
    <t>13. Аналіз результатів, досягнутих внаслідок використання коштів загального фонду бюджету у 2021 році, очікувані результати у 
2022 році, обґрунтування необхідності передбачення витрат кредитів на 2023 - 2025 роки</t>
  </si>
  <si>
    <t xml:space="preserve"> 15. Підстави та обґрунтування видатків спеціального фонду на 2023 рік та на 2024 - 2025 роки за рахунок надходжень до спеціального фонду, аналіз результатів, досягнутих </t>
  </si>
  <si>
    <t>(3)(7)(1)(0)(1)(6)(0)</t>
  </si>
  <si>
    <t>(0)(1)(6)(0)</t>
  </si>
  <si>
    <t>(0)(1)(1)(1)</t>
  </si>
  <si>
    <t>(3)(7)(1)</t>
  </si>
  <si>
    <t>Нерозподілені видатки</t>
  </si>
  <si>
    <t>Створення резервного фонду місцевого бюджету</t>
  </si>
  <si>
    <t>Забезпечення фінансування видатків, що не мають постійного характеру і не могли бути передбачені під час складання проекту бюджету</t>
  </si>
  <si>
    <t>'Конституція України від 28.06.1996 № 254-к/96-ВР (із змінами), Бюджетний кодекс України № 2456-VI від 08.07.10 (із змінами), Закон України "Про Державний бюджет України на 2023 рік" від 03.11.2022 № 2710-ІХ, Закон України "Про місцеве самоврядування в Україні",  Наказ Міністерства фінансів України від 26.08.2014 року № 836 "Про деякі питання запровадження програмно-цільового методу складання та виконання місцевих бюджетів" (із змінами), Наказ Міністерства фінансів України від 20.09.2017 року № 793 "Про затвердження складових програмної класифікації видатків та кредитування місцевого бюджету" (із змінами), постанова Кабінету Міністрів України від 01 березня 2022 року №175 "Тимчасовий порядок виділення та використання коштів з резервного фонду бюджету в умовах воєнного стану"</t>
  </si>
  <si>
    <t>(3)(7)(1)(8)(7)(1)(0)</t>
  </si>
  <si>
    <t>(8)(7)(1)(0)</t>
  </si>
  <si>
    <t>(0)(1)(3)(3)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</si>
</sst>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11"/>
      <name val="Times New Roman"/>
      <family val="1"/>
    </font>
    <font>
      <sz val="10"/>
      <name val="Arial Cyr"/>
      <charset val="204"/>
    </font>
    <font>
      <sz val="11"/>
      <name val="Times New Roman CYR"/>
      <family val="1"/>
      <charset val="204"/>
    </font>
    <font>
      <sz val="8"/>
      <name val="Times New Roman"/>
      <family val="1"/>
    </font>
    <font>
      <sz val="10"/>
      <color indexed="9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15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4" fontId="1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174" fontId="4" fillId="0" borderId="1" xfId="0" applyNumberFormat="1" applyFont="1" applyBorder="1" applyAlignment="1">
      <alignment horizontal="center" vertical="center" wrapText="1"/>
    </xf>
    <xf numFmtId="174" fontId="4" fillId="0" borderId="2" xfId="0" applyNumberFormat="1" applyFont="1" applyBorder="1" applyAlignment="1">
      <alignment horizontal="center" vertical="center" wrapText="1"/>
    </xf>
    <xf numFmtId="174" fontId="4" fillId="0" borderId="3" xfId="0" applyNumberFormat="1" applyFont="1" applyBorder="1" applyAlignment="1">
      <alignment horizontal="center" vertical="center" wrapText="1"/>
    </xf>
    <xf numFmtId="174" fontId="4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/>
    <xf numFmtId="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3" fontId="0" fillId="0" borderId="1" xfId="0" applyNumberFormat="1" applyFont="1" applyBorder="1" applyAlignment="1">
      <alignment horizontal="center" vertical="top" wrapText="1"/>
    </xf>
    <xf numFmtId="3" fontId="0" fillId="0" borderId="2" xfId="0" applyNumberFormat="1" applyFont="1" applyBorder="1" applyAlignment="1">
      <alignment horizontal="center" vertical="top" wrapText="1"/>
    </xf>
    <xf numFmtId="3" fontId="0" fillId="0" borderId="3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quotePrefix="1" applyFont="1" applyBorder="1" applyAlignment="1">
      <alignment horizontal="center" vertical="top" wrapText="1"/>
    </xf>
    <xf numFmtId="3" fontId="4" fillId="0" borderId="5" xfId="0" applyNumberFormat="1" applyFont="1" applyBorder="1" applyAlignment="1">
      <alignment horizontal="center" vertical="top" wrapText="1"/>
    </xf>
    <xf numFmtId="0" fontId="0" fillId="0" borderId="1" xfId="0" quotePrefix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5" xfId="0" quotePrefix="1" applyFont="1" applyBorder="1" applyAlignment="1">
      <alignment horizontal="center" vertical="top" wrapText="1"/>
    </xf>
    <xf numFmtId="3" fontId="0" fillId="0" borderId="5" xfId="0" applyNumberFormat="1" applyFont="1" applyBorder="1" applyAlignment="1">
      <alignment horizontal="center" vertical="top" wrapText="1"/>
    </xf>
    <xf numFmtId="0" fontId="2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6" xfId="0" quotePrefix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16" fillId="0" borderId="6" xfId="0" quotePrefix="1" applyFont="1" applyBorder="1" applyAlignment="1">
      <alignment horizontal="left" vertical="top" wrapText="1"/>
    </xf>
    <xf numFmtId="0" fontId="14" fillId="0" borderId="6" xfId="0" quotePrefix="1" applyFont="1" applyBorder="1" applyAlignment="1">
      <alignment horizontal="left" vertical="top" wrapText="1"/>
    </xf>
    <xf numFmtId="0" fontId="12" fillId="0" borderId="6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0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6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44"/>
  <sheetViews>
    <sheetView zoomScaleNormal="100" workbookViewId="0"/>
  </sheetViews>
  <sheetFormatPr defaultRowHeight="12.75" x14ac:dyDescent="0.2"/>
  <cols>
    <col min="1" max="64" width="2.85546875" customWidth="1"/>
    <col min="79" max="79" width="4.140625" hidden="1" customWidth="1"/>
  </cols>
  <sheetData>
    <row r="1" spans="1:80" ht="34.5" customHeight="1" x14ac:dyDescent="0.2">
      <c r="BA1" s="36" t="s">
        <v>195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</row>
    <row r="2" spans="1:80" x14ac:dyDescent="0.2">
      <c r="BA2" s="24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</row>
    <row r="3" spans="1:80" ht="14.25" customHeight="1" x14ac:dyDescent="0.2">
      <c r="A3" s="40" t="s">
        <v>227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</row>
    <row r="5" spans="1:80" ht="14.25" customHeight="1" x14ac:dyDescent="0.2">
      <c r="A5" s="13" t="s">
        <v>179</v>
      </c>
      <c r="B5" s="122" t="s">
        <v>216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0"/>
      <c r="AH5" s="43" t="s">
        <v>215</v>
      </c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10"/>
      <c r="AT5" s="10"/>
      <c r="AU5" s="127" t="s">
        <v>220</v>
      </c>
      <c r="AV5" s="43"/>
      <c r="AW5" s="43"/>
      <c r="AX5" s="43"/>
      <c r="AY5" s="43"/>
      <c r="AZ5" s="43"/>
      <c r="BA5" s="43"/>
      <c r="BB5" s="43"/>
      <c r="BC5" s="10"/>
      <c r="BD5" s="10"/>
      <c r="BE5" s="127" t="s">
        <v>221</v>
      </c>
      <c r="BF5" s="43"/>
      <c r="BG5" s="43"/>
      <c r="BH5" s="43"/>
      <c r="BI5" s="43"/>
      <c r="BJ5" s="43"/>
      <c r="BK5" s="43"/>
      <c r="BL5" s="43"/>
    </row>
    <row r="6" spans="1:80" s="9" customFormat="1" ht="24.75" customHeight="1" x14ac:dyDescent="0.2">
      <c r="A6" s="29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8"/>
      <c r="AH6" s="41" t="s">
        <v>186</v>
      </c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8"/>
      <c r="AT6" s="8"/>
      <c r="AU6" s="41" t="s">
        <v>177</v>
      </c>
      <c r="AV6" s="41"/>
      <c r="AW6" s="41"/>
      <c r="AX6" s="41"/>
      <c r="AY6" s="41"/>
      <c r="AZ6" s="41"/>
      <c r="BA6" s="41"/>
      <c r="BB6" s="41"/>
      <c r="BC6" s="8"/>
      <c r="BD6" s="8"/>
      <c r="BE6" s="41" t="s">
        <v>178</v>
      </c>
      <c r="BF6" s="41"/>
      <c r="BG6" s="41"/>
      <c r="BH6" s="41"/>
      <c r="BI6" s="41"/>
      <c r="BJ6" s="41"/>
      <c r="BK6" s="41"/>
      <c r="BL6" s="41"/>
    </row>
    <row r="7" spans="1:80" ht="15" customHeight="1" x14ac:dyDescent="0.2"/>
    <row r="8" spans="1:80" ht="14.25" customHeight="1" x14ac:dyDescent="0.2">
      <c r="A8" s="39" t="s">
        <v>171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</row>
    <row r="9" spans="1:80" ht="15" customHeight="1" x14ac:dyDescent="0.2">
      <c r="A9" s="120" t="s">
        <v>214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</row>
    <row r="10" spans="1:80" x14ac:dyDescent="0.2">
      <c r="A10" s="42" t="s">
        <v>172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</row>
    <row r="11" spans="1:80" ht="1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</row>
    <row r="12" spans="1:80" ht="37.5" customHeight="1" x14ac:dyDescent="0.2">
      <c r="A12" s="44" t="s">
        <v>183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6"/>
      <c r="X12" s="44" t="s">
        <v>9</v>
      </c>
      <c r="Y12" s="45"/>
      <c r="Z12" s="45"/>
      <c r="AA12" s="45"/>
      <c r="AB12" s="45"/>
      <c r="AC12" s="45"/>
      <c r="AD12" s="45"/>
      <c r="AE12" s="45"/>
      <c r="AF12" s="45"/>
      <c r="AG12" s="45"/>
      <c r="AH12" s="46"/>
      <c r="AI12" s="31" t="s">
        <v>223</v>
      </c>
      <c r="AJ12" s="31"/>
      <c r="AK12" s="31"/>
      <c r="AL12" s="31"/>
      <c r="AM12" s="31"/>
      <c r="AN12" s="31"/>
      <c r="AO12" s="31" t="s">
        <v>224</v>
      </c>
      <c r="AP12" s="31"/>
      <c r="AQ12" s="31"/>
      <c r="AR12" s="31"/>
      <c r="AS12" s="31"/>
      <c r="AT12" s="31"/>
      <c r="AU12" s="31" t="s">
        <v>225</v>
      </c>
      <c r="AV12" s="31"/>
      <c r="AW12" s="31"/>
      <c r="AX12" s="31"/>
      <c r="AY12" s="31"/>
      <c r="AZ12" s="31"/>
      <c r="BA12" s="31" t="s">
        <v>226</v>
      </c>
      <c r="BB12" s="31"/>
      <c r="BC12" s="31"/>
      <c r="BD12" s="31"/>
      <c r="BE12" s="31"/>
      <c r="BF12" s="31"/>
      <c r="BG12" s="31" t="s">
        <v>228</v>
      </c>
      <c r="BH12" s="31"/>
      <c r="BI12" s="31"/>
      <c r="BJ12" s="31"/>
      <c r="BK12" s="31"/>
      <c r="BL12" s="31"/>
    </row>
    <row r="13" spans="1:80" ht="15" customHeight="1" x14ac:dyDescent="0.2">
      <c r="A13" s="47">
        <v>1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9"/>
      <c r="X13" s="47">
        <v>2</v>
      </c>
      <c r="Y13" s="48"/>
      <c r="Z13" s="48"/>
      <c r="AA13" s="48"/>
      <c r="AB13" s="48"/>
      <c r="AC13" s="48"/>
      <c r="AD13" s="48"/>
      <c r="AE13" s="48"/>
      <c r="AF13" s="48"/>
      <c r="AG13" s="48"/>
      <c r="AH13" s="49"/>
      <c r="AI13" s="32">
        <v>3</v>
      </c>
      <c r="AJ13" s="32"/>
      <c r="AK13" s="32"/>
      <c r="AL13" s="32"/>
      <c r="AM13" s="32"/>
      <c r="AN13" s="32"/>
      <c r="AO13" s="32">
        <v>4</v>
      </c>
      <c r="AP13" s="32"/>
      <c r="AQ13" s="32"/>
      <c r="AR13" s="32"/>
      <c r="AS13" s="32"/>
      <c r="AT13" s="32"/>
      <c r="AU13" s="32">
        <v>5</v>
      </c>
      <c r="AV13" s="32"/>
      <c r="AW13" s="32"/>
      <c r="AX13" s="32"/>
      <c r="AY13" s="32"/>
      <c r="AZ13" s="32"/>
      <c r="BA13" s="32">
        <v>6</v>
      </c>
      <c r="BB13" s="32"/>
      <c r="BC13" s="32"/>
      <c r="BD13" s="32"/>
      <c r="BE13" s="32"/>
      <c r="BF13" s="32"/>
      <c r="BG13" s="32">
        <v>7</v>
      </c>
      <c r="BH13" s="32"/>
      <c r="BI13" s="32"/>
      <c r="BJ13" s="32"/>
      <c r="BK13" s="32"/>
      <c r="BL13" s="32"/>
    </row>
    <row r="14" spans="1:80" hidden="1" x14ac:dyDescent="0.2">
      <c r="A14" s="50" t="s">
        <v>184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2"/>
      <c r="X14" s="50" t="s">
        <v>82</v>
      </c>
      <c r="Y14" s="51"/>
      <c r="Z14" s="51"/>
      <c r="AA14" s="51"/>
      <c r="AB14" s="51"/>
      <c r="AC14" s="51"/>
      <c r="AD14" s="51"/>
      <c r="AE14" s="51"/>
      <c r="AF14" s="51"/>
      <c r="AG14" s="51"/>
      <c r="AH14" s="52"/>
      <c r="AI14" s="35" t="s">
        <v>63</v>
      </c>
      <c r="AJ14" s="35"/>
      <c r="AK14" s="35"/>
      <c r="AL14" s="35"/>
      <c r="AM14" s="35"/>
      <c r="AN14" s="35"/>
      <c r="AO14" s="35" t="s">
        <v>64</v>
      </c>
      <c r="AP14" s="35"/>
      <c r="AQ14" s="35"/>
      <c r="AR14" s="35"/>
      <c r="AS14" s="35"/>
      <c r="AT14" s="35"/>
      <c r="AU14" s="35" t="s">
        <v>65</v>
      </c>
      <c r="AV14" s="35"/>
      <c r="AW14" s="35"/>
      <c r="AX14" s="35"/>
      <c r="AY14" s="35"/>
      <c r="AZ14" s="35"/>
      <c r="BA14" s="35" t="s">
        <v>66</v>
      </c>
      <c r="BB14" s="35"/>
      <c r="BC14" s="35"/>
      <c r="BD14" s="35"/>
      <c r="BE14" s="35"/>
      <c r="BF14" s="35"/>
      <c r="BG14" s="35" t="s">
        <v>67</v>
      </c>
      <c r="BH14" s="35"/>
      <c r="BI14" s="35"/>
      <c r="BJ14" s="35"/>
      <c r="BK14" s="35"/>
      <c r="BL14" s="35"/>
      <c r="CA14" t="s">
        <v>180</v>
      </c>
    </row>
    <row r="15" spans="1:80" s="6" customFormat="1" ht="12.75" customHeight="1" x14ac:dyDescent="0.2">
      <c r="A15" s="109" t="s">
        <v>199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1"/>
      <c r="CA15" s="6" t="s">
        <v>181</v>
      </c>
      <c r="CB15" s="101" t="s">
        <v>200</v>
      </c>
    </row>
    <row r="16" spans="1:80" s="108" customFormat="1" x14ac:dyDescent="0.2">
      <c r="A16" s="102" t="s">
        <v>201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4"/>
      <c r="X16" s="102" t="s">
        <v>202</v>
      </c>
      <c r="Y16" s="103"/>
      <c r="Z16" s="103"/>
      <c r="AA16" s="103"/>
      <c r="AB16" s="103"/>
      <c r="AC16" s="103"/>
      <c r="AD16" s="103"/>
      <c r="AE16" s="103"/>
      <c r="AF16" s="103"/>
      <c r="AG16" s="103"/>
      <c r="AH16" s="104"/>
      <c r="AI16" s="105">
        <v>866153.93</v>
      </c>
      <c r="AJ16" s="106"/>
      <c r="AK16" s="106"/>
      <c r="AL16" s="106"/>
      <c r="AM16" s="106"/>
      <c r="AN16" s="107"/>
      <c r="AO16" s="105">
        <v>903519</v>
      </c>
      <c r="AP16" s="106"/>
      <c r="AQ16" s="106"/>
      <c r="AR16" s="106"/>
      <c r="AS16" s="106"/>
      <c r="AT16" s="107"/>
      <c r="AU16" s="105">
        <v>1005578</v>
      </c>
      <c r="AV16" s="106"/>
      <c r="AW16" s="106"/>
      <c r="AX16" s="106"/>
      <c r="AY16" s="106"/>
      <c r="AZ16" s="107"/>
      <c r="BA16" s="105">
        <v>0</v>
      </c>
      <c r="BB16" s="106"/>
      <c r="BC16" s="106"/>
      <c r="BD16" s="106"/>
      <c r="BE16" s="106"/>
      <c r="BF16" s="107"/>
      <c r="BG16" s="105">
        <v>0</v>
      </c>
      <c r="BH16" s="106"/>
      <c r="BI16" s="106"/>
      <c r="BJ16" s="106"/>
      <c r="BK16" s="106"/>
      <c r="BL16" s="107"/>
    </row>
    <row r="17" spans="1:80" s="6" customFormat="1" ht="12.75" customHeight="1" x14ac:dyDescent="0.2">
      <c r="A17" s="109" t="s">
        <v>203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1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B17" s="101" t="s">
        <v>204</v>
      </c>
    </row>
    <row r="18" spans="1:80" s="108" customFormat="1" x14ac:dyDescent="0.2">
      <c r="A18" s="102" t="s">
        <v>201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4"/>
      <c r="X18" s="102" t="s">
        <v>202</v>
      </c>
      <c r="Y18" s="103"/>
      <c r="Z18" s="103"/>
      <c r="AA18" s="103"/>
      <c r="AB18" s="103"/>
      <c r="AC18" s="103"/>
      <c r="AD18" s="103"/>
      <c r="AE18" s="103"/>
      <c r="AF18" s="103"/>
      <c r="AG18" s="103"/>
      <c r="AH18" s="104"/>
      <c r="AI18" s="105">
        <v>0</v>
      </c>
      <c r="AJ18" s="106"/>
      <c r="AK18" s="106"/>
      <c r="AL18" s="106"/>
      <c r="AM18" s="106"/>
      <c r="AN18" s="107"/>
      <c r="AO18" s="105">
        <v>40000</v>
      </c>
      <c r="AP18" s="106"/>
      <c r="AQ18" s="106"/>
      <c r="AR18" s="106"/>
      <c r="AS18" s="106"/>
      <c r="AT18" s="107"/>
      <c r="AU18" s="105">
        <v>430000</v>
      </c>
      <c r="AV18" s="106"/>
      <c r="AW18" s="106"/>
      <c r="AX18" s="106"/>
      <c r="AY18" s="106"/>
      <c r="AZ18" s="107"/>
      <c r="BA18" s="105">
        <v>0</v>
      </c>
      <c r="BB18" s="106"/>
      <c r="BC18" s="106"/>
      <c r="BD18" s="106"/>
      <c r="BE18" s="106"/>
      <c r="BF18" s="107"/>
      <c r="BG18" s="105">
        <v>0</v>
      </c>
      <c r="BH18" s="106"/>
      <c r="BI18" s="106"/>
      <c r="BJ18" s="106"/>
      <c r="BK18" s="106"/>
      <c r="BL18" s="107"/>
    </row>
    <row r="20" spans="1:80" x14ac:dyDescent="0.2">
      <c r="A20" s="42" t="s">
        <v>229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</row>
    <row r="21" spans="1:80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80" ht="15" customHeight="1" x14ac:dyDescent="0.2">
      <c r="A22" s="38" t="s">
        <v>222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</row>
    <row r="23" spans="1:80" ht="84.75" customHeight="1" x14ac:dyDescent="0.2">
      <c r="A23" s="31" t="s">
        <v>187</v>
      </c>
      <c r="B23" s="31"/>
      <c r="C23" s="31"/>
      <c r="D23" s="31"/>
      <c r="E23" s="31"/>
      <c r="F23" s="31" t="s">
        <v>173</v>
      </c>
      <c r="G23" s="31"/>
      <c r="H23" s="31"/>
      <c r="I23" s="31"/>
      <c r="J23" s="31" t="s">
        <v>127</v>
      </c>
      <c r="K23" s="31"/>
      <c r="L23" s="31"/>
      <c r="M23" s="31"/>
      <c r="N23" s="31" t="s">
        <v>174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 t="s">
        <v>223</v>
      </c>
      <c r="AE23" s="31"/>
      <c r="AF23" s="31"/>
      <c r="AG23" s="31"/>
      <c r="AH23" s="31"/>
      <c r="AI23" s="31"/>
      <c r="AJ23" s="31" t="s">
        <v>224</v>
      </c>
      <c r="AK23" s="31"/>
      <c r="AL23" s="31"/>
      <c r="AM23" s="31"/>
      <c r="AN23" s="31"/>
      <c r="AO23" s="31"/>
      <c r="AP23" s="31" t="s">
        <v>225</v>
      </c>
      <c r="AQ23" s="31"/>
      <c r="AR23" s="31"/>
      <c r="AS23" s="31"/>
      <c r="AT23" s="31"/>
      <c r="AU23" s="31"/>
      <c r="AV23" s="31" t="s">
        <v>226</v>
      </c>
      <c r="AW23" s="31"/>
      <c r="AX23" s="31"/>
      <c r="AY23" s="31"/>
      <c r="AZ23" s="31"/>
      <c r="BA23" s="31"/>
      <c r="BB23" s="31" t="s">
        <v>228</v>
      </c>
      <c r="BC23" s="31"/>
      <c r="BD23" s="31"/>
      <c r="BE23" s="31"/>
      <c r="BF23" s="31"/>
      <c r="BG23" s="31"/>
      <c r="BH23" s="31" t="s">
        <v>175</v>
      </c>
      <c r="BI23" s="31"/>
      <c r="BJ23" s="31"/>
      <c r="BK23" s="31"/>
      <c r="BL23" s="31"/>
    </row>
    <row r="24" spans="1:80" ht="15" customHeight="1" x14ac:dyDescent="0.2">
      <c r="A24" s="32">
        <v>1</v>
      </c>
      <c r="B24" s="32"/>
      <c r="C24" s="32"/>
      <c r="D24" s="32"/>
      <c r="E24" s="32"/>
      <c r="F24" s="32">
        <v>2</v>
      </c>
      <c r="G24" s="32"/>
      <c r="H24" s="32"/>
      <c r="I24" s="32"/>
      <c r="J24" s="32">
        <v>3</v>
      </c>
      <c r="K24" s="32"/>
      <c r="L24" s="32"/>
      <c r="M24" s="32"/>
      <c r="N24" s="32">
        <v>4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>
        <v>5</v>
      </c>
      <c r="AE24" s="32"/>
      <c r="AF24" s="32"/>
      <c r="AG24" s="32"/>
      <c r="AH24" s="32"/>
      <c r="AI24" s="32"/>
      <c r="AJ24" s="32">
        <v>6</v>
      </c>
      <c r="AK24" s="32"/>
      <c r="AL24" s="32"/>
      <c r="AM24" s="32"/>
      <c r="AN24" s="32"/>
      <c r="AO24" s="32"/>
      <c r="AP24" s="32">
        <v>7</v>
      </c>
      <c r="AQ24" s="32"/>
      <c r="AR24" s="32"/>
      <c r="AS24" s="32"/>
      <c r="AT24" s="32"/>
      <c r="AU24" s="32"/>
      <c r="AV24" s="32">
        <v>8</v>
      </c>
      <c r="AW24" s="32"/>
      <c r="AX24" s="32"/>
      <c r="AY24" s="32"/>
      <c r="AZ24" s="32"/>
      <c r="BA24" s="32"/>
      <c r="BB24" s="32">
        <v>9</v>
      </c>
      <c r="BC24" s="32"/>
      <c r="BD24" s="32"/>
      <c r="BE24" s="32"/>
      <c r="BF24" s="32"/>
      <c r="BG24" s="32"/>
      <c r="BH24" s="32">
        <v>10</v>
      </c>
      <c r="BI24" s="32"/>
      <c r="BJ24" s="32"/>
      <c r="BK24" s="32"/>
      <c r="BL24" s="32"/>
    </row>
    <row r="25" spans="1:80" ht="9.75" hidden="1" customHeight="1" x14ac:dyDescent="0.2">
      <c r="A25" s="30" t="s">
        <v>22</v>
      </c>
      <c r="B25" s="30"/>
      <c r="C25" s="30"/>
      <c r="D25" s="30"/>
      <c r="E25" s="30"/>
      <c r="F25" s="30" t="s">
        <v>182</v>
      </c>
      <c r="G25" s="30"/>
      <c r="H25" s="30"/>
      <c r="I25" s="30"/>
      <c r="J25" s="30" t="s">
        <v>128</v>
      </c>
      <c r="K25" s="30"/>
      <c r="L25" s="30"/>
      <c r="M25" s="30"/>
      <c r="N25" s="30" t="s">
        <v>23</v>
      </c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5" t="s">
        <v>63</v>
      </c>
      <c r="AE25" s="35"/>
      <c r="AF25" s="35"/>
      <c r="AG25" s="35"/>
      <c r="AH25" s="35"/>
      <c r="AI25" s="35"/>
      <c r="AJ25" s="35" t="s">
        <v>64</v>
      </c>
      <c r="AK25" s="35"/>
      <c r="AL25" s="35"/>
      <c r="AM25" s="35"/>
      <c r="AN25" s="35"/>
      <c r="AO25" s="35"/>
      <c r="AP25" s="35" t="s">
        <v>65</v>
      </c>
      <c r="AQ25" s="35"/>
      <c r="AR25" s="35"/>
      <c r="AS25" s="35"/>
      <c r="AT25" s="35"/>
      <c r="AU25" s="35"/>
      <c r="AV25" s="35" t="s">
        <v>66</v>
      </c>
      <c r="AW25" s="35"/>
      <c r="AX25" s="35"/>
      <c r="AY25" s="35"/>
      <c r="AZ25" s="35"/>
      <c r="BA25" s="35"/>
      <c r="BB25" s="35" t="s">
        <v>67</v>
      </c>
      <c r="BC25" s="35"/>
      <c r="BD25" s="35"/>
      <c r="BE25" s="35"/>
      <c r="BF25" s="35"/>
      <c r="BG25" s="35"/>
      <c r="BH25" s="30" t="s">
        <v>176</v>
      </c>
      <c r="BI25" s="30"/>
      <c r="BJ25" s="30"/>
      <c r="BK25" s="30"/>
      <c r="BL25" s="30"/>
      <c r="CA25" t="s">
        <v>24</v>
      </c>
    </row>
    <row r="26" spans="1:80" s="7" customFormat="1" ht="12.75" customHeight="1" x14ac:dyDescent="0.2">
      <c r="A26" s="112" t="s">
        <v>205</v>
      </c>
      <c r="B26" s="110"/>
      <c r="C26" s="110"/>
      <c r="D26" s="110"/>
      <c r="E26" s="111"/>
      <c r="F26" s="113"/>
      <c r="G26" s="113"/>
      <c r="H26" s="113"/>
      <c r="I26" s="113"/>
      <c r="J26" s="114" t="s">
        <v>1</v>
      </c>
      <c r="K26" s="113"/>
      <c r="L26" s="113"/>
      <c r="M26" s="113"/>
      <c r="N26" s="109" t="s">
        <v>206</v>
      </c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1"/>
      <c r="AD26" s="115">
        <v>866153.93</v>
      </c>
      <c r="AE26" s="115"/>
      <c r="AF26" s="115"/>
      <c r="AG26" s="115"/>
      <c r="AH26" s="115"/>
      <c r="AI26" s="115"/>
      <c r="AJ26" s="115">
        <v>943519</v>
      </c>
      <c r="AK26" s="115"/>
      <c r="AL26" s="115"/>
      <c r="AM26" s="115"/>
      <c r="AN26" s="115"/>
      <c r="AO26" s="115"/>
      <c r="AP26" s="115">
        <v>1435578</v>
      </c>
      <c r="AQ26" s="115"/>
      <c r="AR26" s="115"/>
      <c r="AS26" s="115"/>
      <c r="AT26" s="115"/>
      <c r="AU26" s="115"/>
      <c r="AV26" s="115">
        <v>0</v>
      </c>
      <c r="AW26" s="115"/>
      <c r="AX26" s="115"/>
      <c r="AY26" s="115"/>
      <c r="AZ26" s="115"/>
      <c r="BA26" s="115"/>
      <c r="BB26" s="115">
        <v>0</v>
      </c>
      <c r="BC26" s="115"/>
      <c r="BD26" s="115"/>
      <c r="BE26" s="115"/>
      <c r="BF26" s="115"/>
      <c r="BG26" s="115"/>
      <c r="BH26" s="113"/>
      <c r="BI26" s="113"/>
      <c r="BJ26" s="113"/>
      <c r="BK26" s="113"/>
      <c r="BL26" s="113"/>
      <c r="CA26" s="7" t="s">
        <v>25</v>
      </c>
    </row>
    <row r="27" spans="1:80" s="108" customFormat="1" ht="38.25" customHeight="1" x14ac:dyDescent="0.2">
      <c r="A27" s="116" t="s">
        <v>207</v>
      </c>
      <c r="B27" s="103"/>
      <c r="C27" s="103"/>
      <c r="D27" s="103"/>
      <c r="E27" s="104"/>
      <c r="F27" s="117">
        <v>160</v>
      </c>
      <c r="G27" s="117"/>
      <c r="H27" s="117"/>
      <c r="I27" s="117"/>
      <c r="J27" s="118" t="s">
        <v>209</v>
      </c>
      <c r="K27" s="117"/>
      <c r="L27" s="117"/>
      <c r="M27" s="117"/>
      <c r="N27" s="102" t="s">
        <v>208</v>
      </c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4"/>
      <c r="AD27" s="119">
        <v>866153.93</v>
      </c>
      <c r="AE27" s="119"/>
      <c r="AF27" s="119"/>
      <c r="AG27" s="119"/>
      <c r="AH27" s="119"/>
      <c r="AI27" s="119"/>
      <c r="AJ27" s="119">
        <v>903519</v>
      </c>
      <c r="AK27" s="119"/>
      <c r="AL27" s="119"/>
      <c r="AM27" s="119"/>
      <c r="AN27" s="119"/>
      <c r="AO27" s="119"/>
      <c r="AP27" s="119">
        <v>1005578</v>
      </c>
      <c r="AQ27" s="119"/>
      <c r="AR27" s="119"/>
      <c r="AS27" s="119"/>
      <c r="AT27" s="119"/>
      <c r="AU27" s="119"/>
      <c r="AV27" s="119">
        <v>0</v>
      </c>
      <c r="AW27" s="119"/>
      <c r="AX27" s="119"/>
      <c r="AY27" s="119"/>
      <c r="AZ27" s="119"/>
      <c r="BA27" s="119"/>
      <c r="BB27" s="119">
        <v>0</v>
      </c>
      <c r="BC27" s="119"/>
      <c r="BD27" s="119"/>
      <c r="BE27" s="119"/>
      <c r="BF27" s="119"/>
      <c r="BG27" s="119"/>
      <c r="BH27" s="117">
        <v>2</v>
      </c>
      <c r="BI27" s="117"/>
      <c r="BJ27" s="117"/>
      <c r="BK27" s="117"/>
      <c r="BL27" s="117"/>
    </row>
    <row r="28" spans="1:80" s="108" customFormat="1" ht="12.75" customHeight="1" x14ac:dyDescent="0.2">
      <c r="A28" s="116" t="s">
        <v>210</v>
      </c>
      <c r="B28" s="103"/>
      <c r="C28" s="103"/>
      <c r="D28" s="103"/>
      <c r="E28" s="104"/>
      <c r="F28" s="117">
        <v>8710</v>
      </c>
      <c r="G28" s="117"/>
      <c r="H28" s="117"/>
      <c r="I28" s="117"/>
      <c r="J28" s="118" t="s">
        <v>212</v>
      </c>
      <c r="K28" s="117"/>
      <c r="L28" s="117"/>
      <c r="M28" s="117"/>
      <c r="N28" s="102" t="s">
        <v>211</v>
      </c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4"/>
      <c r="AD28" s="119">
        <v>0</v>
      </c>
      <c r="AE28" s="119"/>
      <c r="AF28" s="119"/>
      <c r="AG28" s="119"/>
      <c r="AH28" s="119"/>
      <c r="AI28" s="119"/>
      <c r="AJ28" s="119">
        <v>40000</v>
      </c>
      <c r="AK28" s="119"/>
      <c r="AL28" s="119"/>
      <c r="AM28" s="119"/>
      <c r="AN28" s="119"/>
      <c r="AO28" s="119"/>
      <c r="AP28" s="119">
        <v>430000</v>
      </c>
      <c r="AQ28" s="119"/>
      <c r="AR28" s="119"/>
      <c r="AS28" s="119"/>
      <c r="AT28" s="119"/>
      <c r="AU28" s="119"/>
      <c r="AV28" s="119">
        <v>0</v>
      </c>
      <c r="AW28" s="119"/>
      <c r="AX28" s="119"/>
      <c r="AY28" s="119"/>
      <c r="AZ28" s="119"/>
      <c r="BA28" s="119"/>
      <c r="BB28" s="119">
        <v>0</v>
      </c>
      <c r="BC28" s="119"/>
      <c r="BD28" s="119"/>
      <c r="BE28" s="119"/>
      <c r="BF28" s="119"/>
      <c r="BG28" s="119"/>
      <c r="BH28" s="117">
        <v>3</v>
      </c>
      <c r="BI28" s="117"/>
      <c r="BJ28" s="117"/>
      <c r="BK28" s="117"/>
      <c r="BL28" s="117"/>
    </row>
    <row r="29" spans="1:80" s="7" customFormat="1" x14ac:dyDescent="0.2">
      <c r="A29" s="112" t="s">
        <v>213</v>
      </c>
      <c r="B29" s="110"/>
      <c r="C29" s="110"/>
      <c r="D29" s="110"/>
      <c r="E29" s="111"/>
      <c r="F29" s="113"/>
      <c r="G29" s="113"/>
      <c r="H29" s="113"/>
      <c r="I29" s="113"/>
      <c r="J29" s="114" t="s">
        <v>1</v>
      </c>
      <c r="K29" s="113"/>
      <c r="L29" s="113"/>
      <c r="M29" s="113"/>
      <c r="N29" s="109" t="s">
        <v>161</v>
      </c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1"/>
      <c r="AD29" s="115">
        <v>866153.93</v>
      </c>
      <c r="AE29" s="115"/>
      <c r="AF29" s="115"/>
      <c r="AG29" s="115"/>
      <c r="AH29" s="115"/>
      <c r="AI29" s="115"/>
      <c r="AJ29" s="115">
        <v>943519</v>
      </c>
      <c r="AK29" s="115"/>
      <c r="AL29" s="115"/>
      <c r="AM29" s="115"/>
      <c r="AN29" s="115"/>
      <c r="AO29" s="115"/>
      <c r="AP29" s="115">
        <v>1435578</v>
      </c>
      <c r="AQ29" s="115"/>
      <c r="AR29" s="115"/>
      <c r="AS29" s="115"/>
      <c r="AT29" s="115"/>
      <c r="AU29" s="115"/>
      <c r="AV29" s="115">
        <v>0</v>
      </c>
      <c r="AW29" s="115"/>
      <c r="AX29" s="115"/>
      <c r="AY29" s="115"/>
      <c r="AZ29" s="115"/>
      <c r="BA29" s="115"/>
      <c r="BB29" s="115">
        <v>0</v>
      </c>
      <c r="BC29" s="115"/>
      <c r="BD29" s="115"/>
      <c r="BE29" s="115"/>
      <c r="BF29" s="115"/>
      <c r="BG29" s="115"/>
      <c r="BH29" s="113"/>
      <c r="BI29" s="113"/>
      <c r="BJ29" s="113"/>
      <c r="BK29" s="113"/>
      <c r="BL29" s="113"/>
    </row>
    <row r="31" spans="1:80" ht="28.5" customHeight="1" x14ac:dyDescent="0.2">
      <c r="A31" s="42" t="s">
        <v>230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</row>
    <row r="32" spans="1:80" ht="15" customHeight="1" x14ac:dyDescent="0.2">
      <c r="A32" s="38" t="s">
        <v>222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</row>
    <row r="33" spans="1:79" ht="84.75" customHeight="1" x14ac:dyDescent="0.2">
      <c r="A33" s="31" t="s">
        <v>187</v>
      </c>
      <c r="B33" s="31"/>
      <c r="C33" s="31"/>
      <c r="D33" s="31"/>
      <c r="E33" s="31"/>
      <c r="F33" s="31" t="s">
        <v>173</v>
      </c>
      <c r="G33" s="31"/>
      <c r="H33" s="31"/>
      <c r="I33" s="31"/>
      <c r="J33" s="31" t="s">
        <v>127</v>
      </c>
      <c r="K33" s="31"/>
      <c r="L33" s="31"/>
      <c r="M33" s="31"/>
      <c r="N33" s="31" t="s">
        <v>174</v>
      </c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 t="s">
        <v>223</v>
      </c>
      <c r="AE33" s="31"/>
      <c r="AF33" s="31"/>
      <c r="AG33" s="31"/>
      <c r="AH33" s="31"/>
      <c r="AI33" s="31"/>
      <c r="AJ33" s="31" t="s">
        <v>224</v>
      </c>
      <c r="AK33" s="31"/>
      <c r="AL33" s="31"/>
      <c r="AM33" s="31"/>
      <c r="AN33" s="31"/>
      <c r="AO33" s="31"/>
      <c r="AP33" s="31" t="s">
        <v>225</v>
      </c>
      <c r="AQ33" s="31"/>
      <c r="AR33" s="31"/>
      <c r="AS33" s="31"/>
      <c r="AT33" s="31"/>
      <c r="AU33" s="31"/>
      <c r="AV33" s="31" t="s">
        <v>226</v>
      </c>
      <c r="AW33" s="31"/>
      <c r="AX33" s="31"/>
      <c r="AY33" s="31"/>
      <c r="AZ33" s="31"/>
      <c r="BA33" s="31"/>
      <c r="BB33" s="31" t="s">
        <v>228</v>
      </c>
      <c r="BC33" s="31"/>
      <c r="BD33" s="31"/>
      <c r="BE33" s="31"/>
      <c r="BF33" s="31"/>
      <c r="BG33" s="31"/>
      <c r="BH33" s="31" t="s">
        <v>175</v>
      </c>
      <c r="BI33" s="31"/>
      <c r="BJ33" s="31"/>
      <c r="BK33" s="31"/>
      <c r="BL33" s="31"/>
    </row>
    <row r="34" spans="1:79" ht="15" customHeight="1" x14ac:dyDescent="0.2">
      <c r="A34" s="32">
        <v>1</v>
      </c>
      <c r="B34" s="32"/>
      <c r="C34" s="32"/>
      <c r="D34" s="32"/>
      <c r="E34" s="32"/>
      <c r="F34" s="32">
        <v>2</v>
      </c>
      <c r="G34" s="32"/>
      <c r="H34" s="32"/>
      <c r="I34" s="32"/>
      <c r="J34" s="32">
        <v>3</v>
      </c>
      <c r="K34" s="32"/>
      <c r="L34" s="32"/>
      <c r="M34" s="32"/>
      <c r="N34" s="32">
        <v>4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>
        <v>5</v>
      </c>
      <c r="AE34" s="32"/>
      <c r="AF34" s="32"/>
      <c r="AG34" s="32"/>
      <c r="AH34" s="32"/>
      <c r="AI34" s="32"/>
      <c r="AJ34" s="32">
        <v>6</v>
      </c>
      <c r="AK34" s="32"/>
      <c r="AL34" s="32"/>
      <c r="AM34" s="32"/>
      <c r="AN34" s="32"/>
      <c r="AO34" s="32"/>
      <c r="AP34" s="32">
        <v>7</v>
      </c>
      <c r="AQ34" s="32"/>
      <c r="AR34" s="32"/>
      <c r="AS34" s="32"/>
      <c r="AT34" s="32"/>
      <c r="AU34" s="32"/>
      <c r="AV34" s="32">
        <v>8</v>
      </c>
      <c r="AW34" s="32"/>
      <c r="AX34" s="32"/>
      <c r="AY34" s="32"/>
      <c r="AZ34" s="32"/>
      <c r="BA34" s="32"/>
      <c r="BB34" s="32">
        <v>9</v>
      </c>
      <c r="BC34" s="32"/>
      <c r="BD34" s="32"/>
      <c r="BE34" s="32"/>
      <c r="BF34" s="32"/>
      <c r="BG34" s="32"/>
      <c r="BH34" s="32">
        <v>10</v>
      </c>
      <c r="BI34" s="32"/>
      <c r="BJ34" s="32"/>
      <c r="BK34" s="32"/>
      <c r="BL34" s="32"/>
    </row>
    <row r="35" spans="1:79" ht="9.75" hidden="1" customHeight="1" x14ac:dyDescent="0.2">
      <c r="A35" s="30" t="s">
        <v>22</v>
      </c>
      <c r="B35" s="30"/>
      <c r="C35" s="30"/>
      <c r="D35" s="30"/>
      <c r="E35" s="30"/>
      <c r="F35" s="30" t="s">
        <v>182</v>
      </c>
      <c r="G35" s="30"/>
      <c r="H35" s="30"/>
      <c r="I35" s="30"/>
      <c r="J35" s="30" t="s">
        <v>128</v>
      </c>
      <c r="K35" s="30"/>
      <c r="L35" s="30"/>
      <c r="M35" s="30"/>
      <c r="N35" s="30" t="s">
        <v>23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5" t="s">
        <v>63</v>
      </c>
      <c r="AE35" s="35"/>
      <c r="AF35" s="35"/>
      <c r="AG35" s="35"/>
      <c r="AH35" s="35"/>
      <c r="AI35" s="35"/>
      <c r="AJ35" s="35" t="s">
        <v>64</v>
      </c>
      <c r="AK35" s="35"/>
      <c r="AL35" s="35"/>
      <c r="AM35" s="35"/>
      <c r="AN35" s="35"/>
      <c r="AO35" s="35"/>
      <c r="AP35" s="35" t="s">
        <v>65</v>
      </c>
      <c r="AQ35" s="35"/>
      <c r="AR35" s="35"/>
      <c r="AS35" s="35"/>
      <c r="AT35" s="35"/>
      <c r="AU35" s="35"/>
      <c r="AV35" s="35" t="s">
        <v>66</v>
      </c>
      <c r="AW35" s="35"/>
      <c r="AX35" s="35"/>
      <c r="AY35" s="35"/>
      <c r="AZ35" s="35"/>
      <c r="BA35" s="35"/>
      <c r="BB35" s="35" t="s">
        <v>67</v>
      </c>
      <c r="BC35" s="35"/>
      <c r="BD35" s="35"/>
      <c r="BE35" s="35"/>
      <c r="BF35" s="35"/>
      <c r="BG35" s="35"/>
      <c r="BH35" s="30" t="s">
        <v>176</v>
      </c>
      <c r="BI35" s="30"/>
      <c r="BJ35" s="30"/>
      <c r="BK35" s="30"/>
      <c r="BL35" s="30"/>
      <c r="CA35" t="s">
        <v>26</v>
      </c>
    </row>
    <row r="36" spans="1:79" s="7" customFormat="1" x14ac:dyDescent="0.2">
      <c r="A36" s="112" t="s">
        <v>213</v>
      </c>
      <c r="B36" s="110"/>
      <c r="C36" s="110"/>
      <c r="D36" s="110"/>
      <c r="E36" s="111"/>
      <c r="F36" s="113"/>
      <c r="G36" s="113"/>
      <c r="H36" s="113"/>
      <c r="I36" s="113"/>
      <c r="J36" s="114" t="s">
        <v>1</v>
      </c>
      <c r="K36" s="113"/>
      <c r="L36" s="113"/>
      <c r="M36" s="113"/>
      <c r="N36" s="113" t="s">
        <v>161</v>
      </c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3"/>
      <c r="BI36" s="113"/>
      <c r="BJ36" s="113"/>
      <c r="BK36" s="113"/>
      <c r="BL36" s="113"/>
      <c r="CA36" s="7" t="s">
        <v>27</v>
      </c>
    </row>
    <row r="39" spans="1:79" ht="18.95" customHeight="1" x14ac:dyDescent="0.2">
      <c r="A39" s="124" t="s">
        <v>217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26"/>
      <c r="AC39" s="26"/>
      <c r="AD39" s="26"/>
      <c r="AE39" s="26"/>
      <c r="AF39" s="26"/>
      <c r="AG39" s="26"/>
      <c r="AH39" s="53"/>
      <c r="AI39" s="53"/>
      <c r="AJ39" s="53"/>
      <c r="AK39" s="53"/>
      <c r="AL39" s="53"/>
      <c r="AM39" s="53"/>
      <c r="AN39" s="53"/>
      <c r="AO39" s="53"/>
      <c r="AP39" s="53"/>
      <c r="AQ39" s="26"/>
      <c r="AR39" s="26"/>
      <c r="AS39" s="26"/>
      <c r="AT39" s="26"/>
      <c r="AU39" s="125" t="s">
        <v>219</v>
      </c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</row>
    <row r="40" spans="1:79" ht="12.75" customHeight="1" x14ac:dyDescent="0.2">
      <c r="AB40" s="27"/>
      <c r="AC40" s="27"/>
      <c r="AD40" s="27"/>
      <c r="AE40" s="27"/>
      <c r="AF40" s="27"/>
      <c r="AG40" s="27"/>
      <c r="AH40" s="33" t="s">
        <v>2</v>
      </c>
      <c r="AI40" s="33"/>
      <c r="AJ40" s="33"/>
      <c r="AK40" s="33"/>
      <c r="AL40" s="33"/>
      <c r="AM40" s="33"/>
      <c r="AN40" s="33"/>
      <c r="AO40" s="33"/>
      <c r="AP40" s="33"/>
      <c r="AQ40" s="27"/>
      <c r="AR40" s="27"/>
      <c r="AS40" s="27"/>
      <c r="AT40" s="27"/>
      <c r="AU40" s="33" t="s">
        <v>185</v>
      </c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</row>
    <row r="41" spans="1:79" ht="15" x14ac:dyDescent="0.2">
      <c r="AB41" s="27"/>
      <c r="AC41" s="27"/>
      <c r="AD41" s="27"/>
      <c r="AE41" s="27"/>
      <c r="AF41" s="27"/>
      <c r="AG41" s="27"/>
      <c r="AH41" s="28"/>
      <c r="AI41" s="28"/>
      <c r="AJ41" s="28"/>
      <c r="AK41" s="28"/>
      <c r="AL41" s="28"/>
      <c r="AM41" s="28"/>
      <c r="AN41" s="28"/>
      <c r="AO41" s="28"/>
      <c r="AP41" s="28"/>
      <c r="AQ41" s="27"/>
      <c r="AR41" s="27"/>
      <c r="AS41" s="27"/>
      <c r="AT41" s="27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</row>
    <row r="42" spans="1:79" ht="18" customHeight="1" x14ac:dyDescent="0.2">
      <c r="A42" s="124" t="s">
        <v>218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27"/>
      <c r="AC42" s="27"/>
      <c r="AD42" s="27"/>
      <c r="AE42" s="27"/>
      <c r="AF42" s="27"/>
      <c r="AG42" s="27"/>
      <c r="AH42" s="54"/>
      <c r="AI42" s="54"/>
      <c r="AJ42" s="54"/>
      <c r="AK42" s="54"/>
      <c r="AL42" s="54"/>
      <c r="AM42" s="54"/>
      <c r="AN42" s="54"/>
      <c r="AO42" s="54"/>
      <c r="AP42" s="54"/>
      <c r="AQ42" s="27"/>
      <c r="AR42" s="27"/>
      <c r="AS42" s="27"/>
      <c r="AT42" s="27"/>
      <c r="AU42" s="126" t="s">
        <v>219</v>
      </c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</row>
    <row r="43" spans="1:79" ht="12" customHeight="1" x14ac:dyDescent="0.2">
      <c r="AB43" s="27"/>
      <c r="AC43" s="27"/>
      <c r="AD43" s="27"/>
      <c r="AE43" s="27"/>
      <c r="AF43" s="27"/>
      <c r="AG43" s="27"/>
      <c r="AH43" s="33" t="s">
        <v>2</v>
      </c>
      <c r="AI43" s="33"/>
      <c r="AJ43" s="33"/>
      <c r="AK43" s="33"/>
      <c r="AL43" s="33"/>
      <c r="AM43" s="33"/>
      <c r="AN43" s="33"/>
      <c r="AO43" s="33"/>
      <c r="AP43" s="33"/>
      <c r="AQ43" s="27"/>
      <c r="AR43" s="27"/>
      <c r="AS43" s="27"/>
      <c r="AT43" s="27"/>
      <c r="AU43" s="33" t="s">
        <v>185</v>
      </c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</row>
    <row r="44" spans="1:79" x14ac:dyDescent="0.2">
      <c r="A44" s="3"/>
    </row>
  </sheetData>
  <mergeCells count="174">
    <mergeCell ref="BH29:BL29"/>
    <mergeCell ref="BH28:BL28"/>
    <mergeCell ref="A29:E29"/>
    <mergeCell ref="F29:I29"/>
    <mergeCell ref="J29:M29"/>
    <mergeCell ref="N29:AC29"/>
    <mergeCell ref="AD29:AI29"/>
    <mergeCell ref="AJ29:AO29"/>
    <mergeCell ref="AP29:AU29"/>
    <mergeCell ref="AV29:BA29"/>
    <mergeCell ref="BB29:BG29"/>
    <mergeCell ref="BH27:BL27"/>
    <mergeCell ref="A28:E28"/>
    <mergeCell ref="F28:I28"/>
    <mergeCell ref="J28:M28"/>
    <mergeCell ref="N28:AC28"/>
    <mergeCell ref="AD28:AI28"/>
    <mergeCell ref="AJ28:AO28"/>
    <mergeCell ref="AP28:AU28"/>
    <mergeCell ref="AV28:BA28"/>
    <mergeCell ref="BB28:BG28"/>
    <mergeCell ref="A17:BL17"/>
    <mergeCell ref="A27:E27"/>
    <mergeCell ref="F27:I27"/>
    <mergeCell ref="J27:M27"/>
    <mergeCell ref="N27:AC27"/>
    <mergeCell ref="AD27:AI27"/>
    <mergeCell ref="AJ27:AO27"/>
    <mergeCell ref="AP27:AU27"/>
    <mergeCell ref="AV27:BA27"/>
    <mergeCell ref="BB27:BG27"/>
    <mergeCell ref="AI18:AN18"/>
    <mergeCell ref="AO18:AT18"/>
    <mergeCell ref="AU18:AZ18"/>
    <mergeCell ref="BA18:BF18"/>
    <mergeCell ref="BG18:BL18"/>
    <mergeCell ref="AU16:AZ16"/>
    <mergeCell ref="BA16:BF16"/>
    <mergeCell ref="BG16:BL16"/>
    <mergeCell ref="AH39:AP39"/>
    <mergeCell ref="AH42:AP42"/>
    <mergeCell ref="AH43:AP43"/>
    <mergeCell ref="AH40:AP40"/>
    <mergeCell ref="A16:W16"/>
    <mergeCell ref="X16:AH16"/>
    <mergeCell ref="AI16:AN16"/>
    <mergeCell ref="AO16:AT16"/>
    <mergeCell ref="A18:W18"/>
    <mergeCell ref="X18:AH18"/>
    <mergeCell ref="A14:W14"/>
    <mergeCell ref="AU5:BB5"/>
    <mergeCell ref="AU6:BB6"/>
    <mergeCell ref="AH5:AR5"/>
    <mergeCell ref="AH6:AR6"/>
    <mergeCell ref="A15:BL15"/>
    <mergeCell ref="F26:I26"/>
    <mergeCell ref="J26:M26"/>
    <mergeCell ref="N26:AC26"/>
    <mergeCell ref="AD26:AI26"/>
    <mergeCell ref="X12:AH12"/>
    <mergeCell ref="X13:AH13"/>
    <mergeCell ref="X14:AH14"/>
    <mergeCell ref="A12:W12"/>
    <mergeCell ref="A13:W13"/>
    <mergeCell ref="AJ23:AO23"/>
    <mergeCell ref="BH26:BL26"/>
    <mergeCell ref="BB25:BG25"/>
    <mergeCell ref="BH25:BL25"/>
    <mergeCell ref="AJ26:AO26"/>
    <mergeCell ref="AP26:AU26"/>
    <mergeCell ref="AV26:BA26"/>
    <mergeCell ref="AV36:BA36"/>
    <mergeCell ref="AP34:AU34"/>
    <mergeCell ref="AV34:BA34"/>
    <mergeCell ref="BB34:BG34"/>
    <mergeCell ref="BB35:BG35"/>
    <mergeCell ref="J24:M24"/>
    <mergeCell ref="N24:AC24"/>
    <mergeCell ref="AD24:AI24"/>
    <mergeCell ref="AJ24:AO24"/>
    <mergeCell ref="AV24:BA24"/>
    <mergeCell ref="AD34:AI34"/>
    <mergeCell ref="AJ34:AO34"/>
    <mergeCell ref="AP23:AU23"/>
    <mergeCell ref="AV23:BA23"/>
    <mergeCell ref="AD25:AI25"/>
    <mergeCell ref="AJ25:AO25"/>
    <mergeCell ref="AD23:AI23"/>
    <mergeCell ref="AP25:AU25"/>
    <mergeCell ref="AV25:BA25"/>
    <mergeCell ref="AP24:AU24"/>
    <mergeCell ref="BH36:BL36"/>
    <mergeCell ref="N35:AC35"/>
    <mergeCell ref="N36:AC36"/>
    <mergeCell ref="AD36:AI36"/>
    <mergeCell ref="AJ36:AO36"/>
    <mergeCell ref="BB36:BG36"/>
    <mergeCell ref="AJ35:AO35"/>
    <mergeCell ref="AP35:AU35"/>
    <mergeCell ref="AV35:BA35"/>
    <mergeCell ref="AP36:AU36"/>
    <mergeCell ref="BH34:BL34"/>
    <mergeCell ref="BH35:BL35"/>
    <mergeCell ref="BG14:BL14"/>
    <mergeCell ref="BB23:BG23"/>
    <mergeCell ref="BB26:BG26"/>
    <mergeCell ref="BH23:BL23"/>
    <mergeCell ref="BB24:BG24"/>
    <mergeCell ref="AI14:AN14"/>
    <mergeCell ref="AO14:AT14"/>
    <mergeCell ref="AU14:AZ14"/>
    <mergeCell ref="BA14:BF14"/>
    <mergeCell ref="BG12:BL12"/>
    <mergeCell ref="AI13:AN13"/>
    <mergeCell ref="AO13:AT13"/>
    <mergeCell ref="AU13:AZ13"/>
    <mergeCell ref="BA13:BF13"/>
    <mergeCell ref="BG13:BL13"/>
    <mergeCell ref="J36:M36"/>
    <mergeCell ref="AI12:AN12"/>
    <mergeCell ref="AO12:AT12"/>
    <mergeCell ref="A20:BL21"/>
    <mergeCell ref="BH24:BL24"/>
    <mergeCell ref="AD33:AI33"/>
    <mergeCell ref="AJ33:AO33"/>
    <mergeCell ref="A33:E33"/>
    <mergeCell ref="A26:E26"/>
    <mergeCell ref="F25:I25"/>
    <mergeCell ref="BE5:BL5"/>
    <mergeCell ref="A31:BL31"/>
    <mergeCell ref="A32:BL32"/>
    <mergeCell ref="BH33:BL33"/>
    <mergeCell ref="BB33:BG33"/>
    <mergeCell ref="N33:AC33"/>
    <mergeCell ref="AP33:AU33"/>
    <mergeCell ref="AV33:BA33"/>
    <mergeCell ref="J33:M33"/>
    <mergeCell ref="F33:I33"/>
    <mergeCell ref="A34:E34"/>
    <mergeCell ref="N34:AC34"/>
    <mergeCell ref="F35:I35"/>
    <mergeCell ref="J34:M34"/>
    <mergeCell ref="J35:M35"/>
    <mergeCell ref="F34:I34"/>
    <mergeCell ref="BA1:BL1"/>
    <mergeCell ref="A22:BL22"/>
    <mergeCell ref="A8:BL8"/>
    <mergeCell ref="A3:BL3"/>
    <mergeCell ref="A9:BL9"/>
    <mergeCell ref="BE6:BL6"/>
    <mergeCell ref="B5:AF5"/>
    <mergeCell ref="A10:BL11"/>
    <mergeCell ref="AU12:AZ12"/>
    <mergeCell ref="BA12:BF12"/>
    <mergeCell ref="AU43:BF43"/>
    <mergeCell ref="AU40:BF40"/>
    <mergeCell ref="A35:E35"/>
    <mergeCell ref="A36:E36"/>
    <mergeCell ref="F36:I36"/>
    <mergeCell ref="AU42:BF42"/>
    <mergeCell ref="A39:AA39"/>
    <mergeCell ref="AU39:BF39"/>
    <mergeCell ref="A42:AA42"/>
    <mergeCell ref="AD35:AI35"/>
    <mergeCell ref="A6:AF6"/>
    <mergeCell ref="J25:M25"/>
    <mergeCell ref="A23:E23"/>
    <mergeCell ref="A24:E24"/>
    <mergeCell ref="N25:AC25"/>
    <mergeCell ref="F23:I23"/>
    <mergeCell ref="J23:M23"/>
    <mergeCell ref="N23:AC23"/>
    <mergeCell ref="A25:E25"/>
    <mergeCell ref="F24:I24"/>
  </mergeCells>
  <phoneticPr fontId="5" type="noConversion"/>
  <pageMargins left="0.31496062992125984" right="0.31496062992125984" top="0.39370078740157483" bottom="0.39370078740157483" header="0" footer="0"/>
  <pageSetup paperSize="9" scale="79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50"/>
  <sheetViews>
    <sheetView tabSelected="1" zoomScaleNormal="100" workbookViewId="0"/>
  </sheetViews>
  <sheetFormatPr defaultRowHeight="12.75" x14ac:dyDescent="0.2"/>
  <cols>
    <col min="1" max="78" width="2.85546875" customWidth="1"/>
    <col min="79" max="79" width="4" hidden="1" customWidth="1"/>
  </cols>
  <sheetData>
    <row r="1" spans="1:79" ht="57.7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92" t="s">
        <v>129</v>
      </c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</row>
    <row r="2" spans="1:79" ht="14.25" customHeight="1" x14ac:dyDescent="0.2">
      <c r="A2" s="40" t="s">
        <v>297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4" spans="1:79" ht="15" customHeight="1" x14ac:dyDescent="0.2">
      <c r="A4" s="13" t="s">
        <v>179</v>
      </c>
      <c r="B4" s="122" t="s">
        <v>216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0"/>
      <c r="AH4" s="43" t="s">
        <v>215</v>
      </c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10"/>
      <c r="AT4" s="127" t="s">
        <v>220</v>
      </c>
      <c r="AU4" s="43"/>
      <c r="AV4" s="43"/>
      <c r="AW4" s="43"/>
      <c r="AX4" s="43"/>
      <c r="AY4" s="43"/>
      <c r="AZ4" s="43"/>
      <c r="BA4" s="43"/>
      <c r="BB4" s="17"/>
      <c r="BC4" s="10"/>
      <c r="BD4" s="10"/>
      <c r="BE4" s="14"/>
      <c r="BF4" s="14"/>
      <c r="BG4" s="14"/>
      <c r="BH4" s="14"/>
      <c r="BI4" s="14"/>
      <c r="BJ4" s="14"/>
      <c r="BK4" s="14"/>
      <c r="BL4" s="14"/>
    </row>
    <row r="5" spans="1:79" ht="24" customHeight="1" x14ac:dyDescent="0.2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8"/>
      <c r="AH5" s="41" t="s">
        <v>186</v>
      </c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8"/>
      <c r="AT5" s="41" t="s">
        <v>177</v>
      </c>
      <c r="AU5" s="41"/>
      <c r="AV5" s="41"/>
      <c r="AW5" s="41"/>
      <c r="AX5" s="41"/>
      <c r="AY5" s="41"/>
      <c r="AZ5" s="41"/>
      <c r="BA5" s="41"/>
      <c r="BB5" s="15"/>
      <c r="BC5" s="8"/>
      <c r="BD5" s="8"/>
      <c r="BE5" s="15"/>
      <c r="BF5" s="15"/>
      <c r="BG5" s="15"/>
      <c r="BH5" s="15"/>
      <c r="BI5" s="15"/>
      <c r="BJ5" s="15"/>
      <c r="BK5" s="15"/>
      <c r="BL5" s="15"/>
    </row>
    <row r="6" spans="1:79" x14ac:dyDescent="0.2">
      <c r="BE6" s="16"/>
      <c r="BF6" s="16"/>
      <c r="BG6" s="16"/>
      <c r="BH6" s="16"/>
      <c r="BI6" s="16"/>
      <c r="BJ6" s="16"/>
      <c r="BK6" s="16"/>
      <c r="BL6" s="16"/>
    </row>
    <row r="7" spans="1:79" ht="15" customHeight="1" x14ac:dyDescent="0.2">
      <c r="A7" s="13" t="s">
        <v>188</v>
      </c>
      <c r="B7" s="122" t="s">
        <v>206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0"/>
      <c r="AH7" s="43" t="s">
        <v>312</v>
      </c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17"/>
      <c r="BC7" s="127" t="s">
        <v>220</v>
      </c>
      <c r="BD7" s="43"/>
      <c r="BE7" s="43"/>
      <c r="BF7" s="43"/>
      <c r="BG7" s="43"/>
      <c r="BH7" s="43"/>
      <c r="BI7" s="43"/>
      <c r="BJ7" s="43"/>
      <c r="BK7" s="17"/>
      <c r="BL7" s="14"/>
      <c r="BM7" s="18"/>
      <c r="BN7" s="18"/>
      <c r="BO7" s="18"/>
      <c r="BP7" s="17"/>
      <c r="BQ7" s="17"/>
      <c r="BR7" s="17"/>
      <c r="BS7" s="17"/>
      <c r="BT7" s="17"/>
      <c r="BU7" s="17"/>
      <c r="BV7" s="17"/>
      <c r="BW7" s="17"/>
    </row>
    <row r="8" spans="1:79" ht="24" customHeight="1" x14ac:dyDescent="0.2">
      <c r="A8" s="29" t="s">
        <v>169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8"/>
      <c r="AH8" s="41" t="s">
        <v>189</v>
      </c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15"/>
      <c r="BC8" s="41" t="s">
        <v>177</v>
      </c>
      <c r="BD8" s="41"/>
      <c r="BE8" s="41"/>
      <c r="BF8" s="41"/>
      <c r="BG8" s="41"/>
      <c r="BH8" s="41"/>
      <c r="BI8" s="41"/>
      <c r="BJ8" s="41"/>
      <c r="BK8" s="23"/>
      <c r="BL8" s="15"/>
      <c r="BM8" s="18"/>
      <c r="BN8" s="18"/>
      <c r="BO8" s="18"/>
      <c r="BP8" s="15"/>
      <c r="BQ8" s="15"/>
      <c r="BR8" s="15"/>
      <c r="BS8" s="15"/>
      <c r="BT8" s="15"/>
      <c r="BU8" s="15"/>
      <c r="BV8" s="15"/>
      <c r="BW8" s="15"/>
    </row>
    <row r="10" spans="1:79" ht="28.5" customHeight="1" x14ac:dyDescent="0.2">
      <c r="A10" s="13" t="s">
        <v>190</v>
      </c>
      <c r="B10" s="43" t="s">
        <v>309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N10" s="43" t="s">
        <v>310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17"/>
      <c r="AA10" s="43" t="s">
        <v>311</v>
      </c>
      <c r="AB10" s="43"/>
      <c r="AC10" s="43"/>
      <c r="AD10" s="43"/>
      <c r="AE10" s="43"/>
      <c r="AF10" s="43"/>
      <c r="AG10" s="43"/>
      <c r="AH10" s="43"/>
      <c r="AI10" s="43"/>
      <c r="AJ10" s="17"/>
      <c r="AK10" s="156" t="s">
        <v>208</v>
      </c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22"/>
      <c r="BL10" s="127" t="s">
        <v>221</v>
      </c>
      <c r="BM10" s="43"/>
      <c r="BN10" s="43"/>
      <c r="BO10" s="43"/>
      <c r="BP10" s="43"/>
      <c r="BQ10" s="43"/>
      <c r="BR10" s="43"/>
      <c r="BS10" s="43"/>
      <c r="BT10" s="17"/>
      <c r="BU10" s="17"/>
      <c r="BV10" s="17"/>
      <c r="BW10" s="17"/>
      <c r="BX10" s="17"/>
      <c r="BY10" s="17"/>
      <c r="BZ10" s="17"/>
      <c r="CA10" s="17"/>
    </row>
    <row r="11" spans="1:79" ht="25.5" customHeight="1" x14ac:dyDescent="0.2">
      <c r="B11" s="41" t="s">
        <v>191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N11" s="41" t="s">
        <v>193</v>
      </c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15"/>
      <c r="AA11" s="56" t="s">
        <v>194</v>
      </c>
      <c r="AB11" s="56"/>
      <c r="AC11" s="56"/>
      <c r="AD11" s="56"/>
      <c r="AE11" s="56"/>
      <c r="AF11" s="56"/>
      <c r="AG11" s="56"/>
      <c r="AH11" s="56"/>
      <c r="AI11" s="56"/>
      <c r="AJ11" s="15"/>
      <c r="AK11" s="57" t="s">
        <v>192</v>
      </c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21"/>
      <c r="BL11" s="41" t="s">
        <v>178</v>
      </c>
      <c r="BM11" s="41"/>
      <c r="BN11" s="41"/>
      <c r="BO11" s="41"/>
      <c r="BP11" s="41"/>
      <c r="BQ11" s="41"/>
      <c r="BR11" s="41"/>
      <c r="BS11" s="41"/>
      <c r="BT11" s="15"/>
      <c r="BU11" s="15"/>
      <c r="BV11" s="15"/>
      <c r="BW11" s="15"/>
      <c r="BX11" s="15"/>
      <c r="BY11" s="15"/>
      <c r="BZ11" s="15"/>
      <c r="CA11" s="15"/>
    </row>
    <row r="13" spans="1:79" ht="14.25" customHeight="1" x14ac:dyDescent="0.2">
      <c r="A13" s="34" t="s">
        <v>298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9" ht="14.25" customHeight="1" x14ac:dyDescent="0.2">
      <c r="A14" s="34" t="s">
        <v>162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</row>
    <row r="15" spans="1:79" ht="15" customHeight="1" x14ac:dyDescent="0.2">
      <c r="A15" s="120" t="s">
        <v>214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</row>
    <row r="16" spans="1:79" ht="1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9" ht="15" customHeight="1" x14ac:dyDescent="0.25">
      <c r="A17" s="93" t="s">
        <v>163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</row>
    <row r="18" spans="1:79" ht="15" customHeight="1" x14ac:dyDescent="0.2">
      <c r="A18" s="120" t="s">
        <v>275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</row>
    <row r="19" spans="1:79" ht="1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9" ht="14.25" customHeight="1" x14ac:dyDescent="0.2">
      <c r="A20" s="34" t="s">
        <v>164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</row>
    <row r="21" spans="1:79" ht="75" customHeight="1" x14ac:dyDescent="0.2">
      <c r="A21" s="120" t="s">
        <v>276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</row>
    <row r="22" spans="1:79" ht="1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9" ht="14.25" customHeight="1" x14ac:dyDescent="0.2">
      <c r="A23" s="34" t="s">
        <v>165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</row>
    <row r="24" spans="1:79" ht="14.25" customHeight="1" x14ac:dyDescent="0.2">
      <c r="A24" s="91" t="s">
        <v>285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</row>
    <row r="25" spans="1:79" ht="15" customHeight="1" x14ac:dyDescent="0.2">
      <c r="A25" s="38" t="s">
        <v>222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79" ht="23.1" customHeight="1" x14ac:dyDescent="0.2">
      <c r="A26" s="65" t="s">
        <v>3</v>
      </c>
      <c r="B26" s="66"/>
      <c r="C26" s="66"/>
      <c r="D26" s="67"/>
      <c r="E26" s="65" t="s">
        <v>20</v>
      </c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32" t="s">
        <v>223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 t="s">
        <v>224</v>
      </c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225</v>
      </c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</row>
    <row r="27" spans="1:79" ht="54.75" customHeight="1" x14ac:dyDescent="0.2">
      <c r="A27" s="68"/>
      <c r="B27" s="69"/>
      <c r="C27" s="69"/>
      <c r="D27" s="70"/>
      <c r="E27" s="68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47" t="s">
        <v>5</v>
      </c>
      <c r="V27" s="48"/>
      <c r="W27" s="48"/>
      <c r="X27" s="48"/>
      <c r="Y27" s="49"/>
      <c r="Z27" s="47" t="s">
        <v>4</v>
      </c>
      <c r="AA27" s="48"/>
      <c r="AB27" s="48"/>
      <c r="AC27" s="48"/>
      <c r="AD27" s="49"/>
      <c r="AE27" s="62" t="s">
        <v>130</v>
      </c>
      <c r="AF27" s="63"/>
      <c r="AG27" s="63"/>
      <c r="AH27" s="64"/>
      <c r="AI27" s="47" t="s">
        <v>6</v>
      </c>
      <c r="AJ27" s="48"/>
      <c r="AK27" s="48"/>
      <c r="AL27" s="48"/>
      <c r="AM27" s="49"/>
      <c r="AN27" s="47" t="s">
        <v>5</v>
      </c>
      <c r="AO27" s="48"/>
      <c r="AP27" s="48"/>
      <c r="AQ27" s="48"/>
      <c r="AR27" s="49"/>
      <c r="AS27" s="47" t="s">
        <v>4</v>
      </c>
      <c r="AT27" s="48"/>
      <c r="AU27" s="48"/>
      <c r="AV27" s="48"/>
      <c r="AW27" s="49"/>
      <c r="AX27" s="62" t="s">
        <v>130</v>
      </c>
      <c r="AY27" s="63"/>
      <c r="AZ27" s="63"/>
      <c r="BA27" s="64"/>
      <c r="BB27" s="47" t="s">
        <v>108</v>
      </c>
      <c r="BC27" s="48"/>
      <c r="BD27" s="48"/>
      <c r="BE27" s="48"/>
      <c r="BF27" s="49"/>
      <c r="BG27" s="47" t="s">
        <v>5</v>
      </c>
      <c r="BH27" s="48"/>
      <c r="BI27" s="48"/>
      <c r="BJ27" s="48"/>
      <c r="BK27" s="49"/>
      <c r="BL27" s="47" t="s">
        <v>4</v>
      </c>
      <c r="BM27" s="48"/>
      <c r="BN27" s="48"/>
      <c r="BO27" s="48"/>
      <c r="BP27" s="49"/>
      <c r="BQ27" s="62" t="s">
        <v>130</v>
      </c>
      <c r="BR27" s="63"/>
      <c r="BS27" s="63"/>
      <c r="BT27" s="64"/>
      <c r="BU27" s="47" t="s">
        <v>109</v>
      </c>
      <c r="BV27" s="48"/>
      <c r="BW27" s="48"/>
      <c r="BX27" s="48"/>
      <c r="BY27" s="49"/>
    </row>
    <row r="28" spans="1:79" ht="15" customHeight="1" x14ac:dyDescent="0.2">
      <c r="A28" s="47">
        <v>1</v>
      </c>
      <c r="B28" s="48"/>
      <c r="C28" s="48"/>
      <c r="D28" s="49"/>
      <c r="E28" s="47">
        <v>2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7">
        <v>3</v>
      </c>
      <c r="V28" s="48"/>
      <c r="W28" s="48"/>
      <c r="X28" s="48"/>
      <c r="Y28" s="49"/>
      <c r="Z28" s="47">
        <v>4</v>
      </c>
      <c r="AA28" s="48"/>
      <c r="AB28" s="48"/>
      <c r="AC28" s="48"/>
      <c r="AD28" s="49"/>
      <c r="AE28" s="47">
        <v>5</v>
      </c>
      <c r="AF28" s="48"/>
      <c r="AG28" s="48"/>
      <c r="AH28" s="49"/>
      <c r="AI28" s="47">
        <v>6</v>
      </c>
      <c r="AJ28" s="48"/>
      <c r="AK28" s="48"/>
      <c r="AL28" s="48"/>
      <c r="AM28" s="49"/>
      <c r="AN28" s="47">
        <v>7</v>
      </c>
      <c r="AO28" s="48"/>
      <c r="AP28" s="48"/>
      <c r="AQ28" s="48"/>
      <c r="AR28" s="49"/>
      <c r="AS28" s="47">
        <v>8</v>
      </c>
      <c r="AT28" s="48"/>
      <c r="AU28" s="48"/>
      <c r="AV28" s="48"/>
      <c r="AW28" s="49"/>
      <c r="AX28" s="47">
        <v>9</v>
      </c>
      <c r="AY28" s="48"/>
      <c r="AZ28" s="48"/>
      <c r="BA28" s="49"/>
      <c r="BB28" s="47">
        <v>10</v>
      </c>
      <c r="BC28" s="48"/>
      <c r="BD28" s="48"/>
      <c r="BE28" s="48"/>
      <c r="BF28" s="49"/>
      <c r="BG28" s="47">
        <v>11</v>
      </c>
      <c r="BH28" s="48"/>
      <c r="BI28" s="48"/>
      <c r="BJ28" s="48"/>
      <c r="BK28" s="49"/>
      <c r="BL28" s="47">
        <v>12</v>
      </c>
      <c r="BM28" s="48"/>
      <c r="BN28" s="48"/>
      <c r="BO28" s="48"/>
      <c r="BP28" s="49"/>
      <c r="BQ28" s="47">
        <v>13</v>
      </c>
      <c r="BR28" s="48"/>
      <c r="BS28" s="48"/>
      <c r="BT28" s="49"/>
      <c r="BU28" s="47">
        <v>14</v>
      </c>
      <c r="BV28" s="48"/>
      <c r="BW28" s="48"/>
      <c r="BX28" s="48"/>
      <c r="BY28" s="49"/>
    </row>
    <row r="29" spans="1:79" ht="13.5" hidden="1" customHeight="1" x14ac:dyDescent="0.2">
      <c r="A29" s="50" t="s">
        <v>68</v>
      </c>
      <c r="B29" s="51"/>
      <c r="C29" s="51"/>
      <c r="D29" s="52"/>
      <c r="E29" s="50" t="s">
        <v>69</v>
      </c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94" t="s">
        <v>77</v>
      </c>
      <c r="V29" s="95"/>
      <c r="W29" s="95"/>
      <c r="X29" s="95"/>
      <c r="Y29" s="96"/>
      <c r="Z29" s="94" t="s">
        <v>78</v>
      </c>
      <c r="AA29" s="95"/>
      <c r="AB29" s="95"/>
      <c r="AC29" s="95"/>
      <c r="AD29" s="96"/>
      <c r="AE29" s="50" t="s">
        <v>103</v>
      </c>
      <c r="AF29" s="51"/>
      <c r="AG29" s="51"/>
      <c r="AH29" s="52"/>
      <c r="AI29" s="58" t="s">
        <v>197</v>
      </c>
      <c r="AJ29" s="59"/>
      <c r="AK29" s="59"/>
      <c r="AL29" s="59"/>
      <c r="AM29" s="60"/>
      <c r="AN29" s="50" t="s">
        <v>79</v>
      </c>
      <c r="AO29" s="51"/>
      <c r="AP29" s="51"/>
      <c r="AQ29" s="51"/>
      <c r="AR29" s="52"/>
      <c r="AS29" s="50" t="s">
        <v>80</v>
      </c>
      <c r="AT29" s="51"/>
      <c r="AU29" s="51"/>
      <c r="AV29" s="51"/>
      <c r="AW29" s="52"/>
      <c r="AX29" s="50" t="s">
        <v>104</v>
      </c>
      <c r="AY29" s="51"/>
      <c r="AZ29" s="51"/>
      <c r="BA29" s="52"/>
      <c r="BB29" s="58" t="s">
        <v>197</v>
      </c>
      <c r="BC29" s="59"/>
      <c r="BD29" s="59"/>
      <c r="BE29" s="59"/>
      <c r="BF29" s="60"/>
      <c r="BG29" s="50" t="s">
        <v>70</v>
      </c>
      <c r="BH29" s="51"/>
      <c r="BI29" s="51"/>
      <c r="BJ29" s="51"/>
      <c r="BK29" s="52"/>
      <c r="BL29" s="50" t="s">
        <v>71</v>
      </c>
      <c r="BM29" s="51"/>
      <c r="BN29" s="51"/>
      <c r="BO29" s="51"/>
      <c r="BP29" s="52"/>
      <c r="BQ29" s="50" t="s">
        <v>105</v>
      </c>
      <c r="BR29" s="51"/>
      <c r="BS29" s="51"/>
      <c r="BT29" s="52"/>
      <c r="BU29" s="58" t="s">
        <v>197</v>
      </c>
      <c r="BV29" s="59"/>
      <c r="BW29" s="59"/>
      <c r="BX29" s="59"/>
      <c r="BY29" s="60"/>
      <c r="CA29" t="s">
        <v>28</v>
      </c>
    </row>
    <row r="30" spans="1:79" s="108" customFormat="1" ht="12.75" customHeight="1" x14ac:dyDescent="0.2">
      <c r="A30" s="128"/>
      <c r="B30" s="129"/>
      <c r="C30" s="129"/>
      <c r="D30" s="130"/>
      <c r="E30" s="102" t="s">
        <v>231</v>
      </c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4"/>
      <c r="U30" s="131">
        <v>866153.93</v>
      </c>
      <c r="V30" s="131"/>
      <c r="W30" s="131"/>
      <c r="X30" s="131"/>
      <c r="Y30" s="131"/>
      <c r="Z30" s="131" t="s">
        <v>232</v>
      </c>
      <c r="AA30" s="131"/>
      <c r="AB30" s="131"/>
      <c r="AC30" s="131"/>
      <c r="AD30" s="131"/>
      <c r="AE30" s="132" t="s">
        <v>232</v>
      </c>
      <c r="AF30" s="133"/>
      <c r="AG30" s="133"/>
      <c r="AH30" s="134"/>
      <c r="AI30" s="132">
        <f>IF(ISNUMBER(U30),U30,0)+IF(ISNUMBER(Z30),Z30,0)</f>
        <v>866153.93</v>
      </c>
      <c r="AJ30" s="133"/>
      <c r="AK30" s="133"/>
      <c r="AL30" s="133"/>
      <c r="AM30" s="134"/>
      <c r="AN30" s="132">
        <v>903519</v>
      </c>
      <c r="AO30" s="133"/>
      <c r="AP30" s="133"/>
      <c r="AQ30" s="133"/>
      <c r="AR30" s="134"/>
      <c r="AS30" s="132" t="s">
        <v>232</v>
      </c>
      <c r="AT30" s="133"/>
      <c r="AU30" s="133"/>
      <c r="AV30" s="133"/>
      <c r="AW30" s="134"/>
      <c r="AX30" s="132" t="s">
        <v>232</v>
      </c>
      <c r="AY30" s="133"/>
      <c r="AZ30" s="133"/>
      <c r="BA30" s="134"/>
      <c r="BB30" s="132">
        <f>IF(ISNUMBER(AN30),AN30,0)+IF(ISNUMBER(AS30),AS30,0)</f>
        <v>903519</v>
      </c>
      <c r="BC30" s="133"/>
      <c r="BD30" s="133"/>
      <c r="BE30" s="133"/>
      <c r="BF30" s="134"/>
      <c r="BG30" s="132">
        <v>1005578</v>
      </c>
      <c r="BH30" s="133"/>
      <c r="BI30" s="133"/>
      <c r="BJ30" s="133"/>
      <c r="BK30" s="134"/>
      <c r="BL30" s="132" t="s">
        <v>232</v>
      </c>
      <c r="BM30" s="133"/>
      <c r="BN30" s="133"/>
      <c r="BO30" s="133"/>
      <c r="BP30" s="134"/>
      <c r="BQ30" s="132" t="s">
        <v>232</v>
      </c>
      <c r="BR30" s="133"/>
      <c r="BS30" s="133"/>
      <c r="BT30" s="134"/>
      <c r="BU30" s="132">
        <f>IF(ISNUMBER(BG30),BG30,0)+IF(ISNUMBER(BL30),BL30,0)</f>
        <v>1005578</v>
      </c>
      <c r="BV30" s="133"/>
      <c r="BW30" s="133"/>
      <c r="BX30" s="133"/>
      <c r="BY30" s="134"/>
      <c r="CA30" s="108" t="s">
        <v>29</v>
      </c>
    </row>
    <row r="31" spans="1:79" s="7" customFormat="1" ht="12.75" customHeight="1" x14ac:dyDescent="0.2">
      <c r="A31" s="98"/>
      <c r="B31" s="99"/>
      <c r="C31" s="99"/>
      <c r="D31" s="100"/>
      <c r="E31" s="109" t="s">
        <v>161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1"/>
      <c r="U31" s="135">
        <v>866153.93</v>
      </c>
      <c r="V31" s="135"/>
      <c r="W31" s="135"/>
      <c r="X31" s="135"/>
      <c r="Y31" s="135"/>
      <c r="Z31" s="135">
        <v>0</v>
      </c>
      <c r="AA31" s="135"/>
      <c r="AB31" s="135"/>
      <c r="AC31" s="135"/>
      <c r="AD31" s="135"/>
      <c r="AE31" s="136">
        <v>0</v>
      </c>
      <c r="AF31" s="137"/>
      <c r="AG31" s="137"/>
      <c r="AH31" s="138"/>
      <c r="AI31" s="136">
        <f>IF(ISNUMBER(U31),U31,0)+IF(ISNUMBER(Z31),Z31,0)</f>
        <v>866153.93</v>
      </c>
      <c r="AJ31" s="137"/>
      <c r="AK31" s="137"/>
      <c r="AL31" s="137"/>
      <c r="AM31" s="138"/>
      <c r="AN31" s="136">
        <v>903519</v>
      </c>
      <c r="AO31" s="137"/>
      <c r="AP31" s="137"/>
      <c r="AQ31" s="137"/>
      <c r="AR31" s="138"/>
      <c r="AS31" s="136">
        <v>0</v>
      </c>
      <c r="AT31" s="137"/>
      <c r="AU31" s="137"/>
      <c r="AV31" s="137"/>
      <c r="AW31" s="138"/>
      <c r="AX31" s="136">
        <v>0</v>
      </c>
      <c r="AY31" s="137"/>
      <c r="AZ31" s="137"/>
      <c r="BA31" s="138"/>
      <c r="BB31" s="136">
        <f>IF(ISNUMBER(AN31),AN31,0)+IF(ISNUMBER(AS31),AS31,0)</f>
        <v>903519</v>
      </c>
      <c r="BC31" s="137"/>
      <c r="BD31" s="137"/>
      <c r="BE31" s="137"/>
      <c r="BF31" s="138"/>
      <c r="BG31" s="136">
        <v>1005578</v>
      </c>
      <c r="BH31" s="137"/>
      <c r="BI31" s="137"/>
      <c r="BJ31" s="137"/>
      <c r="BK31" s="138"/>
      <c r="BL31" s="136">
        <v>0</v>
      </c>
      <c r="BM31" s="137"/>
      <c r="BN31" s="137"/>
      <c r="BO31" s="137"/>
      <c r="BP31" s="138"/>
      <c r="BQ31" s="136">
        <v>0</v>
      </c>
      <c r="BR31" s="137"/>
      <c r="BS31" s="137"/>
      <c r="BT31" s="138"/>
      <c r="BU31" s="136">
        <f>IF(ISNUMBER(BG31),BG31,0)+IF(ISNUMBER(BL31),BL31,0)</f>
        <v>1005578</v>
      </c>
      <c r="BV31" s="137"/>
      <c r="BW31" s="137"/>
      <c r="BX31" s="137"/>
      <c r="BY31" s="138"/>
    </row>
    <row r="33" spans="1:79" ht="14.25" customHeight="1" x14ac:dyDescent="0.2">
      <c r="A33" s="91" t="s">
        <v>299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</row>
    <row r="34" spans="1:79" ht="15" customHeight="1" x14ac:dyDescent="0.2">
      <c r="A34" s="55" t="s">
        <v>222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</row>
    <row r="35" spans="1:79" ht="22.5" customHeight="1" x14ac:dyDescent="0.2">
      <c r="A35" s="65" t="s">
        <v>3</v>
      </c>
      <c r="B35" s="66"/>
      <c r="C35" s="66"/>
      <c r="D35" s="67"/>
      <c r="E35" s="65" t="s">
        <v>20</v>
      </c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7"/>
      <c r="X35" s="47" t="s">
        <v>226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9"/>
      <c r="AR35" s="32" t="s">
        <v>228</v>
      </c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</row>
    <row r="36" spans="1:79" ht="36" customHeight="1" x14ac:dyDescent="0.2">
      <c r="A36" s="68"/>
      <c r="B36" s="69"/>
      <c r="C36" s="69"/>
      <c r="D36" s="70"/>
      <c r="E36" s="68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70"/>
      <c r="X36" s="32" t="s">
        <v>5</v>
      </c>
      <c r="Y36" s="32"/>
      <c r="Z36" s="32"/>
      <c r="AA36" s="32"/>
      <c r="AB36" s="32"/>
      <c r="AC36" s="32" t="s">
        <v>4</v>
      </c>
      <c r="AD36" s="32"/>
      <c r="AE36" s="32"/>
      <c r="AF36" s="32"/>
      <c r="AG36" s="32"/>
      <c r="AH36" s="62" t="s">
        <v>130</v>
      </c>
      <c r="AI36" s="63"/>
      <c r="AJ36" s="63"/>
      <c r="AK36" s="63"/>
      <c r="AL36" s="64"/>
      <c r="AM36" s="47" t="s">
        <v>6</v>
      </c>
      <c r="AN36" s="48"/>
      <c r="AO36" s="48"/>
      <c r="AP36" s="48"/>
      <c r="AQ36" s="49"/>
      <c r="AR36" s="47" t="s">
        <v>5</v>
      </c>
      <c r="AS36" s="48"/>
      <c r="AT36" s="48"/>
      <c r="AU36" s="48"/>
      <c r="AV36" s="49"/>
      <c r="AW36" s="47" t="s">
        <v>4</v>
      </c>
      <c r="AX36" s="48"/>
      <c r="AY36" s="48"/>
      <c r="AZ36" s="48"/>
      <c r="BA36" s="49"/>
      <c r="BB36" s="62" t="s">
        <v>130</v>
      </c>
      <c r="BC36" s="63"/>
      <c r="BD36" s="63"/>
      <c r="BE36" s="63"/>
      <c r="BF36" s="64"/>
      <c r="BG36" s="47" t="s">
        <v>108</v>
      </c>
      <c r="BH36" s="48"/>
      <c r="BI36" s="48"/>
      <c r="BJ36" s="48"/>
      <c r="BK36" s="49"/>
    </row>
    <row r="37" spans="1:79" ht="15" customHeight="1" x14ac:dyDescent="0.2">
      <c r="A37" s="47">
        <v>1</v>
      </c>
      <c r="B37" s="48"/>
      <c r="C37" s="48"/>
      <c r="D37" s="49"/>
      <c r="E37" s="47">
        <v>2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9"/>
      <c r="X37" s="32">
        <v>3</v>
      </c>
      <c r="Y37" s="32"/>
      <c r="Z37" s="32"/>
      <c r="AA37" s="32"/>
      <c r="AB37" s="32"/>
      <c r="AC37" s="32">
        <v>4</v>
      </c>
      <c r="AD37" s="32"/>
      <c r="AE37" s="32"/>
      <c r="AF37" s="32"/>
      <c r="AG37" s="32"/>
      <c r="AH37" s="32">
        <v>5</v>
      </c>
      <c r="AI37" s="32"/>
      <c r="AJ37" s="32"/>
      <c r="AK37" s="32"/>
      <c r="AL37" s="32"/>
      <c r="AM37" s="32">
        <v>6</v>
      </c>
      <c r="AN37" s="32"/>
      <c r="AO37" s="32"/>
      <c r="AP37" s="32"/>
      <c r="AQ37" s="32"/>
      <c r="AR37" s="47">
        <v>7</v>
      </c>
      <c r="AS37" s="48"/>
      <c r="AT37" s="48"/>
      <c r="AU37" s="48"/>
      <c r="AV37" s="49"/>
      <c r="AW37" s="47">
        <v>8</v>
      </c>
      <c r="AX37" s="48"/>
      <c r="AY37" s="48"/>
      <c r="AZ37" s="48"/>
      <c r="BA37" s="49"/>
      <c r="BB37" s="47">
        <v>9</v>
      </c>
      <c r="BC37" s="48"/>
      <c r="BD37" s="48"/>
      <c r="BE37" s="48"/>
      <c r="BF37" s="49"/>
      <c r="BG37" s="47">
        <v>10</v>
      </c>
      <c r="BH37" s="48"/>
      <c r="BI37" s="48"/>
      <c r="BJ37" s="48"/>
      <c r="BK37" s="49"/>
    </row>
    <row r="38" spans="1:79" ht="20.25" hidden="1" customHeight="1" x14ac:dyDescent="0.2">
      <c r="A38" s="50" t="s">
        <v>68</v>
      </c>
      <c r="B38" s="51"/>
      <c r="C38" s="51"/>
      <c r="D38" s="52"/>
      <c r="E38" s="50" t="s">
        <v>69</v>
      </c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2"/>
      <c r="X38" s="30" t="s">
        <v>72</v>
      </c>
      <c r="Y38" s="30"/>
      <c r="Z38" s="30"/>
      <c r="AA38" s="30"/>
      <c r="AB38" s="30"/>
      <c r="AC38" s="30" t="s">
        <v>73</v>
      </c>
      <c r="AD38" s="30"/>
      <c r="AE38" s="30"/>
      <c r="AF38" s="30"/>
      <c r="AG38" s="30"/>
      <c r="AH38" s="50" t="s">
        <v>106</v>
      </c>
      <c r="AI38" s="51"/>
      <c r="AJ38" s="51"/>
      <c r="AK38" s="51"/>
      <c r="AL38" s="52"/>
      <c r="AM38" s="58" t="s">
        <v>198</v>
      </c>
      <c r="AN38" s="59"/>
      <c r="AO38" s="59"/>
      <c r="AP38" s="59"/>
      <c r="AQ38" s="60"/>
      <c r="AR38" s="50" t="s">
        <v>74</v>
      </c>
      <c r="AS38" s="51"/>
      <c r="AT38" s="51"/>
      <c r="AU38" s="51"/>
      <c r="AV38" s="52"/>
      <c r="AW38" s="50" t="s">
        <v>75</v>
      </c>
      <c r="AX38" s="51"/>
      <c r="AY38" s="51"/>
      <c r="AZ38" s="51"/>
      <c r="BA38" s="52"/>
      <c r="BB38" s="50" t="s">
        <v>107</v>
      </c>
      <c r="BC38" s="51"/>
      <c r="BD38" s="51"/>
      <c r="BE38" s="51"/>
      <c r="BF38" s="52"/>
      <c r="BG38" s="58" t="s">
        <v>198</v>
      </c>
      <c r="BH38" s="59"/>
      <c r="BI38" s="59"/>
      <c r="BJ38" s="59"/>
      <c r="BK38" s="60"/>
      <c r="CA38" t="s">
        <v>30</v>
      </c>
    </row>
    <row r="39" spans="1:79" s="108" customFormat="1" ht="12.75" customHeight="1" x14ac:dyDescent="0.2">
      <c r="A39" s="128"/>
      <c r="B39" s="129"/>
      <c r="C39" s="129"/>
      <c r="D39" s="130"/>
      <c r="E39" s="102" t="s">
        <v>231</v>
      </c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4"/>
      <c r="X39" s="132">
        <v>0</v>
      </c>
      <c r="Y39" s="133"/>
      <c r="Z39" s="133"/>
      <c r="AA39" s="133"/>
      <c r="AB39" s="134"/>
      <c r="AC39" s="132" t="s">
        <v>232</v>
      </c>
      <c r="AD39" s="133"/>
      <c r="AE39" s="133"/>
      <c r="AF39" s="133"/>
      <c r="AG39" s="134"/>
      <c r="AH39" s="132" t="s">
        <v>232</v>
      </c>
      <c r="AI39" s="133"/>
      <c r="AJ39" s="133"/>
      <c r="AK39" s="133"/>
      <c r="AL39" s="134"/>
      <c r="AM39" s="132">
        <f>IF(ISNUMBER(X39),X39,0)+IF(ISNUMBER(AC39),AC39,0)</f>
        <v>0</v>
      </c>
      <c r="AN39" s="133"/>
      <c r="AO39" s="133"/>
      <c r="AP39" s="133"/>
      <c r="AQ39" s="134"/>
      <c r="AR39" s="132">
        <v>0</v>
      </c>
      <c r="AS39" s="133"/>
      <c r="AT39" s="133"/>
      <c r="AU39" s="133"/>
      <c r="AV39" s="134"/>
      <c r="AW39" s="132" t="s">
        <v>232</v>
      </c>
      <c r="AX39" s="133"/>
      <c r="AY39" s="133"/>
      <c r="AZ39" s="133"/>
      <c r="BA39" s="134"/>
      <c r="BB39" s="132" t="s">
        <v>232</v>
      </c>
      <c r="BC39" s="133"/>
      <c r="BD39" s="133"/>
      <c r="BE39" s="133"/>
      <c r="BF39" s="134"/>
      <c r="BG39" s="131">
        <f>IF(ISNUMBER(AR39),AR39,0)+IF(ISNUMBER(AW39),AW39,0)</f>
        <v>0</v>
      </c>
      <c r="BH39" s="131"/>
      <c r="BI39" s="131"/>
      <c r="BJ39" s="131"/>
      <c r="BK39" s="131"/>
      <c r="CA39" s="108" t="s">
        <v>31</v>
      </c>
    </row>
    <row r="40" spans="1:79" s="7" customFormat="1" ht="12.75" customHeight="1" x14ac:dyDescent="0.2">
      <c r="A40" s="98"/>
      <c r="B40" s="99"/>
      <c r="C40" s="99"/>
      <c r="D40" s="100"/>
      <c r="E40" s="109" t="s">
        <v>161</v>
      </c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1"/>
      <c r="X40" s="136">
        <v>0</v>
      </c>
      <c r="Y40" s="137"/>
      <c r="Z40" s="137"/>
      <c r="AA40" s="137"/>
      <c r="AB40" s="138"/>
      <c r="AC40" s="136">
        <v>0</v>
      </c>
      <c r="AD40" s="137"/>
      <c r="AE40" s="137"/>
      <c r="AF40" s="137"/>
      <c r="AG40" s="138"/>
      <c r="AH40" s="136">
        <v>0</v>
      </c>
      <c r="AI40" s="137"/>
      <c r="AJ40" s="137"/>
      <c r="AK40" s="137"/>
      <c r="AL40" s="138"/>
      <c r="AM40" s="136">
        <f>IF(ISNUMBER(X40),X40,0)+IF(ISNUMBER(AC40),AC40,0)</f>
        <v>0</v>
      </c>
      <c r="AN40" s="137"/>
      <c r="AO40" s="137"/>
      <c r="AP40" s="137"/>
      <c r="AQ40" s="138"/>
      <c r="AR40" s="136">
        <v>0</v>
      </c>
      <c r="AS40" s="137"/>
      <c r="AT40" s="137"/>
      <c r="AU40" s="137"/>
      <c r="AV40" s="138"/>
      <c r="AW40" s="136">
        <v>0</v>
      </c>
      <c r="AX40" s="137"/>
      <c r="AY40" s="137"/>
      <c r="AZ40" s="137"/>
      <c r="BA40" s="138"/>
      <c r="BB40" s="136">
        <v>0</v>
      </c>
      <c r="BC40" s="137"/>
      <c r="BD40" s="137"/>
      <c r="BE40" s="137"/>
      <c r="BF40" s="138"/>
      <c r="BG40" s="135">
        <f>IF(ISNUMBER(AR40),AR40,0)+IF(ISNUMBER(AW40),AW40,0)</f>
        <v>0</v>
      </c>
      <c r="BH40" s="135"/>
      <c r="BI40" s="135"/>
      <c r="BJ40" s="135"/>
      <c r="BK40" s="135"/>
    </row>
    <row r="41" spans="1:79" s="5" customFormat="1" ht="12.7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</row>
    <row r="43" spans="1:79" s="4" customFormat="1" ht="14.25" customHeight="1" x14ac:dyDescent="0.2">
      <c r="A43" s="34" t="s">
        <v>131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11"/>
    </row>
    <row r="44" spans="1:79" ht="14.25" customHeight="1" x14ac:dyDescent="0.2">
      <c r="A44" s="34" t="s">
        <v>286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</row>
    <row r="45" spans="1:79" ht="15" customHeight="1" x14ac:dyDescent="0.2">
      <c r="A45" s="38" t="s">
        <v>222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</row>
    <row r="46" spans="1:79" ht="23.1" customHeight="1" x14ac:dyDescent="0.2">
      <c r="A46" s="73" t="s">
        <v>132</v>
      </c>
      <c r="B46" s="74"/>
      <c r="C46" s="74"/>
      <c r="D46" s="75"/>
      <c r="E46" s="32" t="s">
        <v>20</v>
      </c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47" t="s">
        <v>223</v>
      </c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9"/>
      <c r="AN46" s="47" t="s">
        <v>224</v>
      </c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9"/>
      <c r="BG46" s="47" t="s">
        <v>225</v>
      </c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9"/>
    </row>
    <row r="47" spans="1:79" ht="48.75" customHeight="1" x14ac:dyDescent="0.2">
      <c r="A47" s="76"/>
      <c r="B47" s="77"/>
      <c r="C47" s="77"/>
      <c r="D47" s="78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47" t="s">
        <v>5</v>
      </c>
      <c r="V47" s="48"/>
      <c r="W47" s="48"/>
      <c r="X47" s="48"/>
      <c r="Y47" s="49"/>
      <c r="Z47" s="47" t="s">
        <v>4</v>
      </c>
      <c r="AA47" s="48"/>
      <c r="AB47" s="48"/>
      <c r="AC47" s="48"/>
      <c r="AD47" s="49"/>
      <c r="AE47" s="62" t="s">
        <v>130</v>
      </c>
      <c r="AF47" s="63"/>
      <c r="AG47" s="63"/>
      <c r="AH47" s="64"/>
      <c r="AI47" s="47" t="s">
        <v>6</v>
      </c>
      <c r="AJ47" s="48"/>
      <c r="AK47" s="48"/>
      <c r="AL47" s="48"/>
      <c r="AM47" s="49"/>
      <c r="AN47" s="47" t="s">
        <v>5</v>
      </c>
      <c r="AO47" s="48"/>
      <c r="AP47" s="48"/>
      <c r="AQ47" s="48"/>
      <c r="AR47" s="49"/>
      <c r="AS47" s="47" t="s">
        <v>4</v>
      </c>
      <c r="AT47" s="48"/>
      <c r="AU47" s="48"/>
      <c r="AV47" s="48"/>
      <c r="AW47" s="49"/>
      <c r="AX47" s="62" t="s">
        <v>130</v>
      </c>
      <c r="AY47" s="63"/>
      <c r="AZ47" s="63"/>
      <c r="BA47" s="64"/>
      <c r="BB47" s="47" t="s">
        <v>108</v>
      </c>
      <c r="BC47" s="48"/>
      <c r="BD47" s="48"/>
      <c r="BE47" s="48"/>
      <c r="BF47" s="49"/>
      <c r="BG47" s="47" t="s">
        <v>5</v>
      </c>
      <c r="BH47" s="48"/>
      <c r="BI47" s="48"/>
      <c r="BJ47" s="48"/>
      <c r="BK47" s="49"/>
      <c r="BL47" s="47" t="s">
        <v>4</v>
      </c>
      <c r="BM47" s="48"/>
      <c r="BN47" s="48"/>
      <c r="BO47" s="48"/>
      <c r="BP47" s="49"/>
      <c r="BQ47" s="62" t="s">
        <v>130</v>
      </c>
      <c r="BR47" s="63"/>
      <c r="BS47" s="63"/>
      <c r="BT47" s="64"/>
      <c r="BU47" s="47" t="s">
        <v>109</v>
      </c>
      <c r="BV47" s="48"/>
      <c r="BW47" s="48"/>
      <c r="BX47" s="48"/>
      <c r="BY47" s="49"/>
    </row>
    <row r="48" spans="1:79" ht="15" customHeight="1" x14ac:dyDescent="0.2">
      <c r="A48" s="47">
        <v>1</v>
      </c>
      <c r="B48" s="48"/>
      <c r="C48" s="48"/>
      <c r="D48" s="49"/>
      <c r="E48" s="47">
        <v>2</v>
      </c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9"/>
      <c r="U48" s="47">
        <v>3</v>
      </c>
      <c r="V48" s="48"/>
      <c r="W48" s="48"/>
      <c r="X48" s="48"/>
      <c r="Y48" s="49"/>
      <c r="Z48" s="47">
        <v>4</v>
      </c>
      <c r="AA48" s="48"/>
      <c r="AB48" s="48"/>
      <c r="AC48" s="48"/>
      <c r="AD48" s="49"/>
      <c r="AE48" s="47">
        <v>5</v>
      </c>
      <c r="AF48" s="48"/>
      <c r="AG48" s="48"/>
      <c r="AH48" s="49"/>
      <c r="AI48" s="47">
        <v>6</v>
      </c>
      <c r="AJ48" s="48"/>
      <c r="AK48" s="48"/>
      <c r="AL48" s="48"/>
      <c r="AM48" s="49"/>
      <c r="AN48" s="47">
        <v>7</v>
      </c>
      <c r="AO48" s="48"/>
      <c r="AP48" s="48"/>
      <c r="AQ48" s="48"/>
      <c r="AR48" s="49"/>
      <c r="AS48" s="47">
        <v>8</v>
      </c>
      <c r="AT48" s="48"/>
      <c r="AU48" s="48"/>
      <c r="AV48" s="48"/>
      <c r="AW48" s="49"/>
      <c r="AX48" s="47">
        <v>9</v>
      </c>
      <c r="AY48" s="48"/>
      <c r="AZ48" s="48"/>
      <c r="BA48" s="49"/>
      <c r="BB48" s="47">
        <v>10</v>
      </c>
      <c r="BC48" s="48"/>
      <c r="BD48" s="48"/>
      <c r="BE48" s="48"/>
      <c r="BF48" s="49"/>
      <c r="BG48" s="47">
        <v>11</v>
      </c>
      <c r="BH48" s="48"/>
      <c r="BI48" s="48"/>
      <c r="BJ48" s="48"/>
      <c r="BK48" s="49"/>
      <c r="BL48" s="47">
        <v>12</v>
      </c>
      <c r="BM48" s="48"/>
      <c r="BN48" s="48"/>
      <c r="BO48" s="48"/>
      <c r="BP48" s="49"/>
      <c r="BQ48" s="47">
        <v>13</v>
      </c>
      <c r="BR48" s="48"/>
      <c r="BS48" s="48"/>
      <c r="BT48" s="49"/>
      <c r="BU48" s="47">
        <v>14</v>
      </c>
      <c r="BV48" s="48"/>
      <c r="BW48" s="48"/>
      <c r="BX48" s="48"/>
      <c r="BY48" s="49"/>
    </row>
    <row r="49" spans="1:79" s="1" customFormat="1" ht="12.75" hidden="1" customHeight="1" x14ac:dyDescent="0.2">
      <c r="A49" s="50" t="s">
        <v>76</v>
      </c>
      <c r="B49" s="51"/>
      <c r="C49" s="51"/>
      <c r="D49" s="52"/>
      <c r="E49" s="50" t="s">
        <v>69</v>
      </c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0" t="s">
        <v>77</v>
      </c>
      <c r="V49" s="51"/>
      <c r="W49" s="51"/>
      <c r="X49" s="51"/>
      <c r="Y49" s="52"/>
      <c r="Z49" s="50" t="s">
        <v>78</v>
      </c>
      <c r="AA49" s="51"/>
      <c r="AB49" s="51"/>
      <c r="AC49" s="51"/>
      <c r="AD49" s="52"/>
      <c r="AE49" s="50" t="s">
        <v>103</v>
      </c>
      <c r="AF49" s="51"/>
      <c r="AG49" s="51"/>
      <c r="AH49" s="52"/>
      <c r="AI49" s="58" t="s">
        <v>197</v>
      </c>
      <c r="AJ49" s="59"/>
      <c r="AK49" s="59"/>
      <c r="AL49" s="59"/>
      <c r="AM49" s="60"/>
      <c r="AN49" s="50" t="s">
        <v>79</v>
      </c>
      <c r="AO49" s="51"/>
      <c r="AP49" s="51"/>
      <c r="AQ49" s="51"/>
      <c r="AR49" s="52"/>
      <c r="AS49" s="50" t="s">
        <v>80</v>
      </c>
      <c r="AT49" s="51"/>
      <c r="AU49" s="51"/>
      <c r="AV49" s="51"/>
      <c r="AW49" s="52"/>
      <c r="AX49" s="50" t="s">
        <v>104</v>
      </c>
      <c r="AY49" s="51"/>
      <c r="AZ49" s="51"/>
      <c r="BA49" s="52"/>
      <c r="BB49" s="58" t="s">
        <v>197</v>
      </c>
      <c r="BC49" s="59"/>
      <c r="BD49" s="59"/>
      <c r="BE49" s="59"/>
      <c r="BF49" s="60"/>
      <c r="BG49" s="50" t="s">
        <v>70</v>
      </c>
      <c r="BH49" s="51"/>
      <c r="BI49" s="51"/>
      <c r="BJ49" s="51"/>
      <c r="BK49" s="52"/>
      <c r="BL49" s="50" t="s">
        <v>71</v>
      </c>
      <c r="BM49" s="51"/>
      <c r="BN49" s="51"/>
      <c r="BO49" s="51"/>
      <c r="BP49" s="52"/>
      <c r="BQ49" s="50" t="s">
        <v>105</v>
      </c>
      <c r="BR49" s="51"/>
      <c r="BS49" s="51"/>
      <c r="BT49" s="52"/>
      <c r="BU49" s="58" t="s">
        <v>197</v>
      </c>
      <c r="BV49" s="59"/>
      <c r="BW49" s="59"/>
      <c r="BX49" s="59"/>
      <c r="BY49" s="60"/>
      <c r="CA49" t="s">
        <v>32</v>
      </c>
    </row>
    <row r="50" spans="1:79" s="108" customFormat="1" ht="12.75" customHeight="1" x14ac:dyDescent="0.2">
      <c r="A50" s="128">
        <v>2111</v>
      </c>
      <c r="B50" s="129"/>
      <c r="C50" s="129"/>
      <c r="D50" s="130"/>
      <c r="E50" s="102" t="s">
        <v>233</v>
      </c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4"/>
      <c r="U50" s="132">
        <v>682303.76</v>
      </c>
      <c r="V50" s="133"/>
      <c r="W50" s="133"/>
      <c r="X50" s="133"/>
      <c r="Y50" s="134"/>
      <c r="Z50" s="132">
        <v>0</v>
      </c>
      <c r="AA50" s="133"/>
      <c r="AB50" s="133"/>
      <c r="AC50" s="133"/>
      <c r="AD50" s="134"/>
      <c r="AE50" s="132">
        <v>0</v>
      </c>
      <c r="AF50" s="133"/>
      <c r="AG50" s="133"/>
      <c r="AH50" s="134"/>
      <c r="AI50" s="132">
        <f>IF(ISNUMBER(U50),U50,0)+IF(ISNUMBER(Z50),Z50,0)</f>
        <v>682303.76</v>
      </c>
      <c r="AJ50" s="133"/>
      <c r="AK50" s="133"/>
      <c r="AL50" s="133"/>
      <c r="AM50" s="134"/>
      <c r="AN50" s="132">
        <v>716900</v>
      </c>
      <c r="AO50" s="133"/>
      <c r="AP50" s="133"/>
      <c r="AQ50" s="133"/>
      <c r="AR50" s="134"/>
      <c r="AS50" s="132">
        <v>0</v>
      </c>
      <c r="AT50" s="133"/>
      <c r="AU50" s="133"/>
      <c r="AV50" s="133"/>
      <c r="AW50" s="134"/>
      <c r="AX50" s="132">
        <v>0</v>
      </c>
      <c r="AY50" s="133"/>
      <c r="AZ50" s="133"/>
      <c r="BA50" s="134"/>
      <c r="BB50" s="132">
        <f>IF(ISNUMBER(AN50),AN50,0)+IF(ISNUMBER(AS50),AS50,0)</f>
        <v>716900</v>
      </c>
      <c r="BC50" s="133"/>
      <c r="BD50" s="133"/>
      <c r="BE50" s="133"/>
      <c r="BF50" s="134"/>
      <c r="BG50" s="132">
        <v>791827</v>
      </c>
      <c r="BH50" s="133"/>
      <c r="BI50" s="133"/>
      <c r="BJ50" s="133"/>
      <c r="BK50" s="134"/>
      <c r="BL50" s="132">
        <v>0</v>
      </c>
      <c r="BM50" s="133"/>
      <c r="BN50" s="133"/>
      <c r="BO50" s="133"/>
      <c r="BP50" s="134"/>
      <c r="BQ50" s="132">
        <v>0</v>
      </c>
      <c r="BR50" s="133"/>
      <c r="BS50" s="133"/>
      <c r="BT50" s="134"/>
      <c r="BU50" s="132">
        <f>IF(ISNUMBER(BG50),BG50,0)+IF(ISNUMBER(BL50),BL50,0)</f>
        <v>791827</v>
      </c>
      <c r="BV50" s="133"/>
      <c r="BW50" s="133"/>
      <c r="BX50" s="133"/>
      <c r="BY50" s="134"/>
      <c r="CA50" s="108" t="s">
        <v>33</v>
      </c>
    </row>
    <row r="51" spans="1:79" s="108" customFormat="1" ht="12.75" customHeight="1" x14ac:dyDescent="0.2">
      <c r="A51" s="128">
        <v>2120</v>
      </c>
      <c r="B51" s="129"/>
      <c r="C51" s="129"/>
      <c r="D51" s="130"/>
      <c r="E51" s="102" t="s">
        <v>234</v>
      </c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4"/>
      <c r="U51" s="132">
        <v>160980.17000000001</v>
      </c>
      <c r="V51" s="133"/>
      <c r="W51" s="133"/>
      <c r="X51" s="133"/>
      <c r="Y51" s="134"/>
      <c r="Z51" s="132">
        <v>0</v>
      </c>
      <c r="AA51" s="133"/>
      <c r="AB51" s="133"/>
      <c r="AC51" s="133"/>
      <c r="AD51" s="134"/>
      <c r="AE51" s="132">
        <v>0</v>
      </c>
      <c r="AF51" s="133"/>
      <c r="AG51" s="133"/>
      <c r="AH51" s="134"/>
      <c r="AI51" s="132">
        <f>IF(ISNUMBER(U51),U51,0)+IF(ISNUMBER(Z51),Z51,0)</f>
        <v>160980.17000000001</v>
      </c>
      <c r="AJ51" s="133"/>
      <c r="AK51" s="133"/>
      <c r="AL51" s="133"/>
      <c r="AM51" s="134"/>
      <c r="AN51" s="132">
        <v>157719</v>
      </c>
      <c r="AO51" s="133"/>
      <c r="AP51" s="133"/>
      <c r="AQ51" s="133"/>
      <c r="AR51" s="134"/>
      <c r="AS51" s="132">
        <v>0</v>
      </c>
      <c r="AT51" s="133"/>
      <c r="AU51" s="133"/>
      <c r="AV51" s="133"/>
      <c r="AW51" s="134"/>
      <c r="AX51" s="132">
        <v>0</v>
      </c>
      <c r="AY51" s="133"/>
      <c r="AZ51" s="133"/>
      <c r="BA51" s="134"/>
      <c r="BB51" s="132">
        <f>IF(ISNUMBER(AN51),AN51,0)+IF(ISNUMBER(AS51),AS51,0)</f>
        <v>157719</v>
      </c>
      <c r="BC51" s="133"/>
      <c r="BD51" s="133"/>
      <c r="BE51" s="133"/>
      <c r="BF51" s="134"/>
      <c r="BG51" s="132">
        <v>174202</v>
      </c>
      <c r="BH51" s="133"/>
      <c r="BI51" s="133"/>
      <c r="BJ51" s="133"/>
      <c r="BK51" s="134"/>
      <c r="BL51" s="132">
        <v>0</v>
      </c>
      <c r="BM51" s="133"/>
      <c r="BN51" s="133"/>
      <c r="BO51" s="133"/>
      <c r="BP51" s="134"/>
      <c r="BQ51" s="132">
        <v>0</v>
      </c>
      <c r="BR51" s="133"/>
      <c r="BS51" s="133"/>
      <c r="BT51" s="134"/>
      <c r="BU51" s="132">
        <f>IF(ISNUMBER(BG51),BG51,0)+IF(ISNUMBER(BL51),BL51,0)</f>
        <v>174202</v>
      </c>
      <c r="BV51" s="133"/>
      <c r="BW51" s="133"/>
      <c r="BX51" s="133"/>
      <c r="BY51" s="134"/>
    </row>
    <row r="52" spans="1:79" s="108" customFormat="1" ht="12.75" customHeight="1" x14ac:dyDescent="0.2">
      <c r="A52" s="128">
        <v>2210</v>
      </c>
      <c r="B52" s="129"/>
      <c r="C52" s="129"/>
      <c r="D52" s="130"/>
      <c r="E52" s="102" t="s">
        <v>235</v>
      </c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4"/>
      <c r="U52" s="132">
        <v>6900</v>
      </c>
      <c r="V52" s="133"/>
      <c r="W52" s="133"/>
      <c r="X52" s="133"/>
      <c r="Y52" s="134"/>
      <c r="Z52" s="132">
        <v>0</v>
      </c>
      <c r="AA52" s="133"/>
      <c r="AB52" s="133"/>
      <c r="AC52" s="133"/>
      <c r="AD52" s="134"/>
      <c r="AE52" s="132">
        <v>0</v>
      </c>
      <c r="AF52" s="133"/>
      <c r="AG52" s="133"/>
      <c r="AH52" s="134"/>
      <c r="AI52" s="132">
        <f>IF(ISNUMBER(U52),U52,0)+IF(ISNUMBER(Z52),Z52,0)</f>
        <v>6900</v>
      </c>
      <c r="AJ52" s="133"/>
      <c r="AK52" s="133"/>
      <c r="AL52" s="133"/>
      <c r="AM52" s="134"/>
      <c r="AN52" s="132">
        <v>8400</v>
      </c>
      <c r="AO52" s="133"/>
      <c r="AP52" s="133"/>
      <c r="AQ52" s="133"/>
      <c r="AR52" s="134"/>
      <c r="AS52" s="132">
        <v>0</v>
      </c>
      <c r="AT52" s="133"/>
      <c r="AU52" s="133"/>
      <c r="AV52" s="133"/>
      <c r="AW52" s="134"/>
      <c r="AX52" s="132">
        <v>0</v>
      </c>
      <c r="AY52" s="133"/>
      <c r="AZ52" s="133"/>
      <c r="BA52" s="134"/>
      <c r="BB52" s="132">
        <f>IF(ISNUMBER(AN52),AN52,0)+IF(ISNUMBER(AS52),AS52,0)</f>
        <v>8400</v>
      </c>
      <c r="BC52" s="133"/>
      <c r="BD52" s="133"/>
      <c r="BE52" s="133"/>
      <c r="BF52" s="134"/>
      <c r="BG52" s="132">
        <v>12999</v>
      </c>
      <c r="BH52" s="133"/>
      <c r="BI52" s="133"/>
      <c r="BJ52" s="133"/>
      <c r="BK52" s="134"/>
      <c r="BL52" s="132">
        <v>0</v>
      </c>
      <c r="BM52" s="133"/>
      <c r="BN52" s="133"/>
      <c r="BO52" s="133"/>
      <c r="BP52" s="134"/>
      <c r="BQ52" s="132">
        <v>0</v>
      </c>
      <c r="BR52" s="133"/>
      <c r="BS52" s="133"/>
      <c r="BT52" s="134"/>
      <c r="BU52" s="132">
        <f>IF(ISNUMBER(BG52),BG52,0)+IF(ISNUMBER(BL52),BL52,0)</f>
        <v>12999</v>
      </c>
      <c r="BV52" s="133"/>
      <c r="BW52" s="133"/>
      <c r="BX52" s="133"/>
      <c r="BY52" s="134"/>
    </row>
    <row r="53" spans="1:79" s="108" customFormat="1" ht="12.75" customHeight="1" x14ac:dyDescent="0.2">
      <c r="A53" s="128">
        <v>2240</v>
      </c>
      <c r="B53" s="129"/>
      <c r="C53" s="129"/>
      <c r="D53" s="130"/>
      <c r="E53" s="102" t="s">
        <v>236</v>
      </c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4"/>
      <c r="U53" s="132">
        <v>14470</v>
      </c>
      <c r="V53" s="133"/>
      <c r="W53" s="133"/>
      <c r="X53" s="133"/>
      <c r="Y53" s="134"/>
      <c r="Z53" s="132">
        <v>0</v>
      </c>
      <c r="AA53" s="133"/>
      <c r="AB53" s="133"/>
      <c r="AC53" s="133"/>
      <c r="AD53" s="134"/>
      <c r="AE53" s="132">
        <v>0</v>
      </c>
      <c r="AF53" s="133"/>
      <c r="AG53" s="133"/>
      <c r="AH53" s="134"/>
      <c r="AI53" s="132">
        <f>IF(ISNUMBER(U53),U53,0)+IF(ISNUMBER(Z53),Z53,0)</f>
        <v>14470</v>
      </c>
      <c r="AJ53" s="133"/>
      <c r="AK53" s="133"/>
      <c r="AL53" s="133"/>
      <c r="AM53" s="134"/>
      <c r="AN53" s="132">
        <v>19900</v>
      </c>
      <c r="AO53" s="133"/>
      <c r="AP53" s="133"/>
      <c r="AQ53" s="133"/>
      <c r="AR53" s="134"/>
      <c r="AS53" s="132">
        <v>0</v>
      </c>
      <c r="AT53" s="133"/>
      <c r="AU53" s="133"/>
      <c r="AV53" s="133"/>
      <c r="AW53" s="134"/>
      <c r="AX53" s="132">
        <v>0</v>
      </c>
      <c r="AY53" s="133"/>
      <c r="AZ53" s="133"/>
      <c r="BA53" s="134"/>
      <c r="BB53" s="132">
        <f>IF(ISNUMBER(AN53),AN53,0)+IF(ISNUMBER(AS53),AS53,0)</f>
        <v>19900</v>
      </c>
      <c r="BC53" s="133"/>
      <c r="BD53" s="133"/>
      <c r="BE53" s="133"/>
      <c r="BF53" s="134"/>
      <c r="BG53" s="132">
        <v>26550</v>
      </c>
      <c r="BH53" s="133"/>
      <c r="BI53" s="133"/>
      <c r="BJ53" s="133"/>
      <c r="BK53" s="134"/>
      <c r="BL53" s="132">
        <v>0</v>
      </c>
      <c r="BM53" s="133"/>
      <c r="BN53" s="133"/>
      <c r="BO53" s="133"/>
      <c r="BP53" s="134"/>
      <c r="BQ53" s="132">
        <v>0</v>
      </c>
      <c r="BR53" s="133"/>
      <c r="BS53" s="133"/>
      <c r="BT53" s="134"/>
      <c r="BU53" s="132">
        <f>IF(ISNUMBER(BG53),BG53,0)+IF(ISNUMBER(BL53),BL53,0)</f>
        <v>26550</v>
      </c>
      <c r="BV53" s="133"/>
      <c r="BW53" s="133"/>
      <c r="BX53" s="133"/>
      <c r="BY53" s="134"/>
    </row>
    <row r="54" spans="1:79" s="108" customFormat="1" ht="12.75" customHeight="1" x14ac:dyDescent="0.2">
      <c r="A54" s="128">
        <v>2250</v>
      </c>
      <c r="B54" s="129"/>
      <c r="C54" s="129"/>
      <c r="D54" s="130"/>
      <c r="E54" s="102" t="s">
        <v>237</v>
      </c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4"/>
      <c r="U54" s="132">
        <v>0</v>
      </c>
      <c r="V54" s="133"/>
      <c r="W54" s="133"/>
      <c r="X54" s="133"/>
      <c r="Y54" s="134"/>
      <c r="Z54" s="132">
        <v>0</v>
      </c>
      <c r="AA54" s="133"/>
      <c r="AB54" s="133"/>
      <c r="AC54" s="133"/>
      <c r="AD54" s="134"/>
      <c r="AE54" s="132">
        <v>0</v>
      </c>
      <c r="AF54" s="133"/>
      <c r="AG54" s="133"/>
      <c r="AH54" s="134"/>
      <c r="AI54" s="132">
        <f>IF(ISNUMBER(U54),U54,0)+IF(ISNUMBER(Z54),Z54,0)</f>
        <v>0</v>
      </c>
      <c r="AJ54" s="133"/>
      <c r="AK54" s="133"/>
      <c r="AL54" s="133"/>
      <c r="AM54" s="134"/>
      <c r="AN54" s="132">
        <v>600</v>
      </c>
      <c r="AO54" s="133"/>
      <c r="AP54" s="133"/>
      <c r="AQ54" s="133"/>
      <c r="AR54" s="134"/>
      <c r="AS54" s="132">
        <v>0</v>
      </c>
      <c r="AT54" s="133"/>
      <c r="AU54" s="133"/>
      <c r="AV54" s="133"/>
      <c r="AW54" s="134"/>
      <c r="AX54" s="132">
        <v>0</v>
      </c>
      <c r="AY54" s="133"/>
      <c r="AZ54" s="133"/>
      <c r="BA54" s="134"/>
      <c r="BB54" s="132">
        <f>IF(ISNUMBER(AN54),AN54,0)+IF(ISNUMBER(AS54),AS54,0)</f>
        <v>600</v>
      </c>
      <c r="BC54" s="133"/>
      <c r="BD54" s="133"/>
      <c r="BE54" s="133"/>
      <c r="BF54" s="134"/>
      <c r="BG54" s="132">
        <v>0</v>
      </c>
      <c r="BH54" s="133"/>
      <c r="BI54" s="133"/>
      <c r="BJ54" s="133"/>
      <c r="BK54" s="134"/>
      <c r="BL54" s="132">
        <v>0</v>
      </c>
      <c r="BM54" s="133"/>
      <c r="BN54" s="133"/>
      <c r="BO54" s="133"/>
      <c r="BP54" s="134"/>
      <c r="BQ54" s="132">
        <v>0</v>
      </c>
      <c r="BR54" s="133"/>
      <c r="BS54" s="133"/>
      <c r="BT54" s="134"/>
      <c r="BU54" s="132">
        <f>IF(ISNUMBER(BG54),BG54,0)+IF(ISNUMBER(BL54),BL54,0)</f>
        <v>0</v>
      </c>
      <c r="BV54" s="133"/>
      <c r="BW54" s="133"/>
      <c r="BX54" s="133"/>
      <c r="BY54" s="134"/>
    </row>
    <row r="55" spans="1:79" s="108" customFormat="1" ht="38.25" customHeight="1" x14ac:dyDescent="0.2">
      <c r="A55" s="128">
        <v>2282</v>
      </c>
      <c r="B55" s="129"/>
      <c r="C55" s="129"/>
      <c r="D55" s="130"/>
      <c r="E55" s="102" t="s">
        <v>238</v>
      </c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4"/>
      <c r="U55" s="132">
        <v>1500</v>
      </c>
      <c r="V55" s="133"/>
      <c r="W55" s="133"/>
      <c r="X55" s="133"/>
      <c r="Y55" s="134"/>
      <c r="Z55" s="132">
        <v>0</v>
      </c>
      <c r="AA55" s="133"/>
      <c r="AB55" s="133"/>
      <c r="AC55" s="133"/>
      <c r="AD55" s="134"/>
      <c r="AE55" s="132">
        <v>0</v>
      </c>
      <c r="AF55" s="133"/>
      <c r="AG55" s="133"/>
      <c r="AH55" s="134"/>
      <c r="AI55" s="132">
        <f>IF(ISNUMBER(U55),U55,0)+IF(ISNUMBER(Z55),Z55,0)</f>
        <v>1500</v>
      </c>
      <c r="AJ55" s="133"/>
      <c r="AK55" s="133"/>
      <c r="AL55" s="133"/>
      <c r="AM55" s="134"/>
      <c r="AN55" s="132">
        <v>0</v>
      </c>
      <c r="AO55" s="133"/>
      <c r="AP55" s="133"/>
      <c r="AQ55" s="133"/>
      <c r="AR55" s="134"/>
      <c r="AS55" s="132">
        <v>0</v>
      </c>
      <c r="AT55" s="133"/>
      <c r="AU55" s="133"/>
      <c r="AV55" s="133"/>
      <c r="AW55" s="134"/>
      <c r="AX55" s="132">
        <v>0</v>
      </c>
      <c r="AY55" s="133"/>
      <c r="AZ55" s="133"/>
      <c r="BA55" s="134"/>
      <c r="BB55" s="132">
        <f>IF(ISNUMBER(AN55),AN55,0)+IF(ISNUMBER(AS55),AS55,0)</f>
        <v>0</v>
      </c>
      <c r="BC55" s="133"/>
      <c r="BD55" s="133"/>
      <c r="BE55" s="133"/>
      <c r="BF55" s="134"/>
      <c r="BG55" s="132">
        <v>0</v>
      </c>
      <c r="BH55" s="133"/>
      <c r="BI55" s="133"/>
      <c r="BJ55" s="133"/>
      <c r="BK55" s="134"/>
      <c r="BL55" s="132">
        <v>0</v>
      </c>
      <c r="BM55" s="133"/>
      <c r="BN55" s="133"/>
      <c r="BO55" s="133"/>
      <c r="BP55" s="134"/>
      <c r="BQ55" s="132">
        <v>0</v>
      </c>
      <c r="BR55" s="133"/>
      <c r="BS55" s="133"/>
      <c r="BT55" s="134"/>
      <c r="BU55" s="132">
        <f>IF(ISNUMBER(BG55),BG55,0)+IF(ISNUMBER(BL55),BL55,0)</f>
        <v>0</v>
      </c>
      <c r="BV55" s="133"/>
      <c r="BW55" s="133"/>
      <c r="BX55" s="133"/>
      <c r="BY55" s="134"/>
    </row>
    <row r="56" spans="1:79" s="7" customFormat="1" ht="12.75" customHeight="1" x14ac:dyDescent="0.2">
      <c r="A56" s="98"/>
      <c r="B56" s="99"/>
      <c r="C56" s="99"/>
      <c r="D56" s="100"/>
      <c r="E56" s="109" t="s">
        <v>161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1"/>
      <c r="U56" s="136">
        <v>866153.93</v>
      </c>
      <c r="V56" s="137"/>
      <c r="W56" s="137"/>
      <c r="X56" s="137"/>
      <c r="Y56" s="138"/>
      <c r="Z56" s="136">
        <v>0</v>
      </c>
      <c r="AA56" s="137"/>
      <c r="AB56" s="137"/>
      <c r="AC56" s="137"/>
      <c r="AD56" s="138"/>
      <c r="AE56" s="136">
        <v>0</v>
      </c>
      <c r="AF56" s="137"/>
      <c r="AG56" s="137"/>
      <c r="AH56" s="138"/>
      <c r="AI56" s="136">
        <f>IF(ISNUMBER(U56),U56,0)+IF(ISNUMBER(Z56),Z56,0)</f>
        <v>866153.93</v>
      </c>
      <c r="AJ56" s="137"/>
      <c r="AK56" s="137"/>
      <c r="AL56" s="137"/>
      <c r="AM56" s="138"/>
      <c r="AN56" s="136">
        <v>903519</v>
      </c>
      <c r="AO56" s="137"/>
      <c r="AP56" s="137"/>
      <c r="AQ56" s="137"/>
      <c r="AR56" s="138"/>
      <c r="AS56" s="136">
        <v>0</v>
      </c>
      <c r="AT56" s="137"/>
      <c r="AU56" s="137"/>
      <c r="AV56" s="137"/>
      <c r="AW56" s="138"/>
      <c r="AX56" s="136">
        <v>0</v>
      </c>
      <c r="AY56" s="137"/>
      <c r="AZ56" s="137"/>
      <c r="BA56" s="138"/>
      <c r="BB56" s="136">
        <f>IF(ISNUMBER(AN56),AN56,0)+IF(ISNUMBER(AS56),AS56,0)</f>
        <v>903519</v>
      </c>
      <c r="BC56" s="137"/>
      <c r="BD56" s="137"/>
      <c r="BE56" s="137"/>
      <c r="BF56" s="138"/>
      <c r="BG56" s="136">
        <v>1005578</v>
      </c>
      <c r="BH56" s="137"/>
      <c r="BI56" s="137"/>
      <c r="BJ56" s="137"/>
      <c r="BK56" s="138"/>
      <c r="BL56" s="136">
        <v>0</v>
      </c>
      <c r="BM56" s="137"/>
      <c r="BN56" s="137"/>
      <c r="BO56" s="137"/>
      <c r="BP56" s="138"/>
      <c r="BQ56" s="136">
        <v>0</v>
      </c>
      <c r="BR56" s="137"/>
      <c r="BS56" s="137"/>
      <c r="BT56" s="138"/>
      <c r="BU56" s="136">
        <f>IF(ISNUMBER(BG56),BG56,0)+IF(ISNUMBER(BL56),BL56,0)</f>
        <v>1005578</v>
      </c>
      <c r="BV56" s="137"/>
      <c r="BW56" s="137"/>
      <c r="BX56" s="137"/>
      <c r="BY56" s="138"/>
    </row>
    <row r="58" spans="1:79" ht="14.25" customHeight="1" x14ac:dyDescent="0.2">
      <c r="A58" s="34" t="s">
        <v>287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</row>
    <row r="59" spans="1:79" ht="15" customHeight="1" x14ac:dyDescent="0.2">
      <c r="A59" s="55" t="s">
        <v>222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</row>
    <row r="60" spans="1:79" ht="23.1" customHeight="1" x14ac:dyDescent="0.2">
      <c r="A60" s="73" t="s">
        <v>133</v>
      </c>
      <c r="B60" s="74"/>
      <c r="C60" s="74"/>
      <c r="D60" s="74"/>
      <c r="E60" s="75"/>
      <c r="F60" s="32" t="s">
        <v>20</v>
      </c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47" t="s">
        <v>223</v>
      </c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9"/>
      <c r="AN60" s="47" t="s">
        <v>224</v>
      </c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9"/>
      <c r="BG60" s="47" t="s">
        <v>225</v>
      </c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9"/>
    </row>
    <row r="61" spans="1:79" ht="51.75" customHeight="1" x14ac:dyDescent="0.2">
      <c r="A61" s="76"/>
      <c r="B61" s="77"/>
      <c r="C61" s="77"/>
      <c r="D61" s="77"/>
      <c r="E61" s="78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47" t="s">
        <v>5</v>
      </c>
      <c r="V61" s="48"/>
      <c r="W61" s="48"/>
      <c r="X61" s="48"/>
      <c r="Y61" s="49"/>
      <c r="Z61" s="47" t="s">
        <v>4</v>
      </c>
      <c r="AA61" s="48"/>
      <c r="AB61" s="48"/>
      <c r="AC61" s="48"/>
      <c r="AD61" s="49"/>
      <c r="AE61" s="62" t="s">
        <v>130</v>
      </c>
      <c r="AF61" s="63"/>
      <c r="AG61" s="63"/>
      <c r="AH61" s="64"/>
      <c r="AI61" s="47" t="s">
        <v>6</v>
      </c>
      <c r="AJ61" s="48"/>
      <c r="AK61" s="48"/>
      <c r="AL61" s="48"/>
      <c r="AM61" s="49"/>
      <c r="AN61" s="47" t="s">
        <v>5</v>
      </c>
      <c r="AO61" s="48"/>
      <c r="AP61" s="48"/>
      <c r="AQ61" s="48"/>
      <c r="AR61" s="49"/>
      <c r="AS61" s="47" t="s">
        <v>4</v>
      </c>
      <c r="AT61" s="48"/>
      <c r="AU61" s="48"/>
      <c r="AV61" s="48"/>
      <c r="AW61" s="49"/>
      <c r="AX61" s="62" t="s">
        <v>130</v>
      </c>
      <c r="AY61" s="63"/>
      <c r="AZ61" s="63"/>
      <c r="BA61" s="64"/>
      <c r="BB61" s="47" t="s">
        <v>108</v>
      </c>
      <c r="BC61" s="48"/>
      <c r="BD61" s="48"/>
      <c r="BE61" s="48"/>
      <c r="BF61" s="49"/>
      <c r="BG61" s="47" t="s">
        <v>5</v>
      </c>
      <c r="BH61" s="48"/>
      <c r="BI61" s="48"/>
      <c r="BJ61" s="48"/>
      <c r="BK61" s="49"/>
      <c r="BL61" s="47" t="s">
        <v>4</v>
      </c>
      <c r="BM61" s="48"/>
      <c r="BN61" s="48"/>
      <c r="BO61" s="48"/>
      <c r="BP61" s="49"/>
      <c r="BQ61" s="62" t="s">
        <v>130</v>
      </c>
      <c r="BR61" s="63"/>
      <c r="BS61" s="63"/>
      <c r="BT61" s="64"/>
      <c r="BU61" s="32" t="s">
        <v>109</v>
      </c>
      <c r="BV61" s="32"/>
      <c r="BW61" s="32"/>
      <c r="BX61" s="32"/>
      <c r="BY61" s="32"/>
    </row>
    <row r="62" spans="1:79" ht="15" customHeight="1" x14ac:dyDescent="0.2">
      <c r="A62" s="47">
        <v>1</v>
      </c>
      <c r="B62" s="48"/>
      <c r="C62" s="48"/>
      <c r="D62" s="48"/>
      <c r="E62" s="49"/>
      <c r="F62" s="47">
        <v>2</v>
      </c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9"/>
      <c r="U62" s="47">
        <v>3</v>
      </c>
      <c r="V62" s="48"/>
      <c r="W62" s="48"/>
      <c r="X62" s="48"/>
      <c r="Y62" s="49"/>
      <c r="Z62" s="47">
        <v>4</v>
      </c>
      <c r="AA62" s="48"/>
      <c r="AB62" s="48"/>
      <c r="AC62" s="48"/>
      <c r="AD62" s="49"/>
      <c r="AE62" s="47">
        <v>5</v>
      </c>
      <c r="AF62" s="48"/>
      <c r="AG62" s="48"/>
      <c r="AH62" s="49"/>
      <c r="AI62" s="47">
        <v>6</v>
      </c>
      <c r="AJ62" s="48"/>
      <c r="AK62" s="48"/>
      <c r="AL62" s="48"/>
      <c r="AM62" s="49"/>
      <c r="AN62" s="47">
        <v>7</v>
      </c>
      <c r="AO62" s="48"/>
      <c r="AP62" s="48"/>
      <c r="AQ62" s="48"/>
      <c r="AR62" s="49"/>
      <c r="AS62" s="47">
        <v>8</v>
      </c>
      <c r="AT62" s="48"/>
      <c r="AU62" s="48"/>
      <c r="AV62" s="48"/>
      <c r="AW62" s="49"/>
      <c r="AX62" s="47">
        <v>9</v>
      </c>
      <c r="AY62" s="48"/>
      <c r="AZ62" s="48"/>
      <c r="BA62" s="49"/>
      <c r="BB62" s="47">
        <v>10</v>
      </c>
      <c r="BC62" s="48"/>
      <c r="BD62" s="48"/>
      <c r="BE62" s="48"/>
      <c r="BF62" s="49"/>
      <c r="BG62" s="47">
        <v>11</v>
      </c>
      <c r="BH62" s="48"/>
      <c r="BI62" s="48"/>
      <c r="BJ62" s="48"/>
      <c r="BK62" s="49"/>
      <c r="BL62" s="47">
        <v>12</v>
      </c>
      <c r="BM62" s="48"/>
      <c r="BN62" s="48"/>
      <c r="BO62" s="48"/>
      <c r="BP62" s="49"/>
      <c r="BQ62" s="47">
        <v>13</v>
      </c>
      <c r="BR62" s="48"/>
      <c r="BS62" s="48"/>
      <c r="BT62" s="49"/>
      <c r="BU62" s="32">
        <v>14</v>
      </c>
      <c r="BV62" s="32"/>
      <c r="BW62" s="32"/>
      <c r="BX62" s="32"/>
      <c r="BY62" s="32"/>
    </row>
    <row r="63" spans="1:79" s="1" customFormat="1" ht="13.5" hidden="1" customHeight="1" x14ac:dyDescent="0.2">
      <c r="A63" s="50" t="s">
        <v>76</v>
      </c>
      <c r="B63" s="51"/>
      <c r="C63" s="51"/>
      <c r="D63" s="51"/>
      <c r="E63" s="52"/>
      <c r="F63" s="50" t="s">
        <v>69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2"/>
      <c r="U63" s="50" t="s">
        <v>77</v>
      </c>
      <c r="V63" s="51"/>
      <c r="W63" s="51"/>
      <c r="X63" s="51"/>
      <c r="Y63" s="52"/>
      <c r="Z63" s="50" t="s">
        <v>78</v>
      </c>
      <c r="AA63" s="51"/>
      <c r="AB63" s="51"/>
      <c r="AC63" s="51"/>
      <c r="AD63" s="52"/>
      <c r="AE63" s="50" t="s">
        <v>103</v>
      </c>
      <c r="AF63" s="51"/>
      <c r="AG63" s="51"/>
      <c r="AH63" s="52"/>
      <c r="AI63" s="58" t="s">
        <v>197</v>
      </c>
      <c r="AJ63" s="59"/>
      <c r="AK63" s="59"/>
      <c r="AL63" s="59"/>
      <c r="AM63" s="60"/>
      <c r="AN63" s="50" t="s">
        <v>79</v>
      </c>
      <c r="AO63" s="51"/>
      <c r="AP63" s="51"/>
      <c r="AQ63" s="51"/>
      <c r="AR63" s="52"/>
      <c r="AS63" s="50" t="s">
        <v>80</v>
      </c>
      <c r="AT63" s="51"/>
      <c r="AU63" s="51"/>
      <c r="AV63" s="51"/>
      <c r="AW63" s="52"/>
      <c r="AX63" s="50" t="s">
        <v>104</v>
      </c>
      <c r="AY63" s="51"/>
      <c r="AZ63" s="51"/>
      <c r="BA63" s="52"/>
      <c r="BB63" s="58" t="s">
        <v>197</v>
      </c>
      <c r="BC63" s="59"/>
      <c r="BD63" s="59"/>
      <c r="BE63" s="59"/>
      <c r="BF63" s="60"/>
      <c r="BG63" s="50" t="s">
        <v>70</v>
      </c>
      <c r="BH63" s="51"/>
      <c r="BI63" s="51"/>
      <c r="BJ63" s="51"/>
      <c r="BK63" s="52"/>
      <c r="BL63" s="50" t="s">
        <v>71</v>
      </c>
      <c r="BM63" s="51"/>
      <c r="BN63" s="51"/>
      <c r="BO63" s="51"/>
      <c r="BP63" s="52"/>
      <c r="BQ63" s="50" t="s">
        <v>105</v>
      </c>
      <c r="BR63" s="51"/>
      <c r="BS63" s="51"/>
      <c r="BT63" s="52"/>
      <c r="BU63" s="61" t="s">
        <v>197</v>
      </c>
      <c r="BV63" s="61"/>
      <c r="BW63" s="61"/>
      <c r="BX63" s="61"/>
      <c r="BY63" s="61"/>
      <c r="CA63" t="s">
        <v>34</v>
      </c>
    </row>
    <row r="64" spans="1:79" s="7" customFormat="1" ht="12.75" customHeight="1" x14ac:dyDescent="0.2">
      <c r="A64" s="98"/>
      <c r="B64" s="99"/>
      <c r="C64" s="99"/>
      <c r="D64" s="99"/>
      <c r="E64" s="100"/>
      <c r="F64" s="98" t="s">
        <v>161</v>
      </c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100"/>
      <c r="U64" s="136"/>
      <c r="V64" s="137"/>
      <c r="W64" s="137"/>
      <c r="X64" s="137"/>
      <c r="Y64" s="138"/>
      <c r="Z64" s="136"/>
      <c r="AA64" s="137"/>
      <c r="AB64" s="137"/>
      <c r="AC64" s="137"/>
      <c r="AD64" s="138"/>
      <c r="AE64" s="136"/>
      <c r="AF64" s="137"/>
      <c r="AG64" s="137"/>
      <c r="AH64" s="138"/>
      <c r="AI64" s="136">
        <f>IF(ISNUMBER(U64),U64,0)+IF(ISNUMBER(Z64),Z64,0)</f>
        <v>0</v>
      </c>
      <c r="AJ64" s="137"/>
      <c r="AK64" s="137"/>
      <c r="AL64" s="137"/>
      <c r="AM64" s="138"/>
      <c r="AN64" s="136"/>
      <c r="AO64" s="137"/>
      <c r="AP64" s="137"/>
      <c r="AQ64" s="137"/>
      <c r="AR64" s="138"/>
      <c r="AS64" s="136"/>
      <c r="AT64" s="137"/>
      <c r="AU64" s="137"/>
      <c r="AV64" s="137"/>
      <c r="AW64" s="138"/>
      <c r="AX64" s="136"/>
      <c r="AY64" s="137"/>
      <c r="AZ64" s="137"/>
      <c r="BA64" s="138"/>
      <c r="BB64" s="136">
        <f>IF(ISNUMBER(AN64),AN64,0)+IF(ISNUMBER(AS64),AS64,0)</f>
        <v>0</v>
      </c>
      <c r="BC64" s="137"/>
      <c r="BD64" s="137"/>
      <c r="BE64" s="137"/>
      <c r="BF64" s="138"/>
      <c r="BG64" s="136"/>
      <c r="BH64" s="137"/>
      <c r="BI64" s="137"/>
      <c r="BJ64" s="137"/>
      <c r="BK64" s="138"/>
      <c r="BL64" s="136"/>
      <c r="BM64" s="137"/>
      <c r="BN64" s="137"/>
      <c r="BO64" s="137"/>
      <c r="BP64" s="138"/>
      <c r="BQ64" s="136"/>
      <c r="BR64" s="137"/>
      <c r="BS64" s="137"/>
      <c r="BT64" s="138"/>
      <c r="BU64" s="136">
        <f>IF(ISNUMBER(BG64),BG64,0)+IF(ISNUMBER(BL64),BL64,0)</f>
        <v>0</v>
      </c>
      <c r="BV64" s="137"/>
      <c r="BW64" s="137"/>
      <c r="BX64" s="137"/>
      <c r="BY64" s="138"/>
      <c r="CA64" s="7" t="s">
        <v>35</v>
      </c>
    </row>
    <row r="66" spans="1:79" ht="14.25" customHeight="1" x14ac:dyDescent="0.2">
      <c r="A66" s="34" t="s">
        <v>300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</row>
    <row r="67" spans="1:79" ht="15" customHeight="1" x14ac:dyDescent="0.2">
      <c r="A67" s="55" t="s">
        <v>222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</row>
    <row r="68" spans="1:79" ht="23.1" customHeight="1" x14ac:dyDescent="0.2">
      <c r="A68" s="73" t="s">
        <v>132</v>
      </c>
      <c r="B68" s="74"/>
      <c r="C68" s="74"/>
      <c r="D68" s="75"/>
      <c r="E68" s="65" t="s">
        <v>20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7"/>
      <c r="X68" s="47" t="s">
        <v>226</v>
      </c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9"/>
      <c r="AR68" s="32" t="s">
        <v>228</v>
      </c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</row>
    <row r="69" spans="1:79" ht="48.75" customHeight="1" x14ac:dyDescent="0.2">
      <c r="A69" s="76"/>
      <c r="B69" s="77"/>
      <c r="C69" s="77"/>
      <c r="D69" s="78"/>
      <c r="E69" s="68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70"/>
      <c r="X69" s="65" t="s">
        <v>5</v>
      </c>
      <c r="Y69" s="66"/>
      <c r="Z69" s="66"/>
      <c r="AA69" s="66"/>
      <c r="AB69" s="67"/>
      <c r="AC69" s="65" t="s">
        <v>4</v>
      </c>
      <c r="AD69" s="66"/>
      <c r="AE69" s="66"/>
      <c r="AF69" s="66"/>
      <c r="AG69" s="67"/>
      <c r="AH69" s="62" t="s">
        <v>130</v>
      </c>
      <c r="AI69" s="63"/>
      <c r="AJ69" s="63"/>
      <c r="AK69" s="63"/>
      <c r="AL69" s="64"/>
      <c r="AM69" s="47" t="s">
        <v>6</v>
      </c>
      <c r="AN69" s="48"/>
      <c r="AO69" s="48"/>
      <c r="AP69" s="48"/>
      <c r="AQ69" s="49"/>
      <c r="AR69" s="47" t="s">
        <v>5</v>
      </c>
      <c r="AS69" s="48"/>
      <c r="AT69" s="48"/>
      <c r="AU69" s="48"/>
      <c r="AV69" s="49"/>
      <c r="AW69" s="47" t="s">
        <v>4</v>
      </c>
      <c r="AX69" s="48"/>
      <c r="AY69" s="48"/>
      <c r="AZ69" s="48"/>
      <c r="BA69" s="49"/>
      <c r="BB69" s="62" t="s">
        <v>130</v>
      </c>
      <c r="BC69" s="63"/>
      <c r="BD69" s="63"/>
      <c r="BE69" s="63"/>
      <c r="BF69" s="64"/>
      <c r="BG69" s="47" t="s">
        <v>108</v>
      </c>
      <c r="BH69" s="48"/>
      <c r="BI69" s="48"/>
      <c r="BJ69" s="48"/>
      <c r="BK69" s="49"/>
    </row>
    <row r="70" spans="1:79" ht="12.75" customHeight="1" x14ac:dyDescent="0.2">
      <c r="A70" s="47">
        <v>1</v>
      </c>
      <c r="B70" s="48"/>
      <c r="C70" s="48"/>
      <c r="D70" s="49"/>
      <c r="E70" s="47">
        <v>2</v>
      </c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9"/>
      <c r="X70" s="47">
        <v>3</v>
      </c>
      <c r="Y70" s="48"/>
      <c r="Z70" s="48"/>
      <c r="AA70" s="48"/>
      <c r="AB70" s="49"/>
      <c r="AC70" s="47">
        <v>4</v>
      </c>
      <c r="AD70" s="48"/>
      <c r="AE70" s="48"/>
      <c r="AF70" s="48"/>
      <c r="AG70" s="49"/>
      <c r="AH70" s="47">
        <v>5</v>
      </c>
      <c r="AI70" s="48"/>
      <c r="AJ70" s="48"/>
      <c r="AK70" s="48"/>
      <c r="AL70" s="49"/>
      <c r="AM70" s="47">
        <v>6</v>
      </c>
      <c r="AN70" s="48"/>
      <c r="AO70" s="48"/>
      <c r="AP70" s="48"/>
      <c r="AQ70" s="49"/>
      <c r="AR70" s="47">
        <v>7</v>
      </c>
      <c r="AS70" s="48"/>
      <c r="AT70" s="48"/>
      <c r="AU70" s="48"/>
      <c r="AV70" s="49"/>
      <c r="AW70" s="47">
        <v>8</v>
      </c>
      <c r="AX70" s="48"/>
      <c r="AY70" s="48"/>
      <c r="AZ70" s="48"/>
      <c r="BA70" s="49"/>
      <c r="BB70" s="47">
        <v>9</v>
      </c>
      <c r="BC70" s="48"/>
      <c r="BD70" s="48"/>
      <c r="BE70" s="48"/>
      <c r="BF70" s="49"/>
      <c r="BG70" s="47">
        <v>10</v>
      </c>
      <c r="BH70" s="48"/>
      <c r="BI70" s="48"/>
      <c r="BJ70" s="48"/>
      <c r="BK70" s="49"/>
    </row>
    <row r="71" spans="1:79" s="1" customFormat="1" ht="12.75" hidden="1" customHeight="1" x14ac:dyDescent="0.2">
      <c r="A71" s="50" t="s">
        <v>76</v>
      </c>
      <c r="B71" s="51"/>
      <c r="C71" s="51"/>
      <c r="D71" s="52"/>
      <c r="E71" s="50" t="s">
        <v>69</v>
      </c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  <c r="X71" s="79" t="s">
        <v>72</v>
      </c>
      <c r="Y71" s="80"/>
      <c r="Z71" s="80"/>
      <c r="AA71" s="80"/>
      <c r="AB71" s="81"/>
      <c r="AC71" s="79" t="s">
        <v>73</v>
      </c>
      <c r="AD71" s="80"/>
      <c r="AE71" s="80"/>
      <c r="AF71" s="80"/>
      <c r="AG71" s="81"/>
      <c r="AH71" s="50" t="s">
        <v>106</v>
      </c>
      <c r="AI71" s="51"/>
      <c r="AJ71" s="51"/>
      <c r="AK71" s="51"/>
      <c r="AL71" s="52"/>
      <c r="AM71" s="58" t="s">
        <v>198</v>
      </c>
      <c r="AN71" s="59"/>
      <c r="AO71" s="59"/>
      <c r="AP71" s="59"/>
      <c r="AQ71" s="60"/>
      <c r="AR71" s="50" t="s">
        <v>74</v>
      </c>
      <c r="AS71" s="51"/>
      <c r="AT71" s="51"/>
      <c r="AU71" s="51"/>
      <c r="AV71" s="52"/>
      <c r="AW71" s="50" t="s">
        <v>75</v>
      </c>
      <c r="AX71" s="51"/>
      <c r="AY71" s="51"/>
      <c r="AZ71" s="51"/>
      <c r="BA71" s="52"/>
      <c r="BB71" s="50" t="s">
        <v>107</v>
      </c>
      <c r="BC71" s="51"/>
      <c r="BD71" s="51"/>
      <c r="BE71" s="51"/>
      <c r="BF71" s="52"/>
      <c r="BG71" s="58" t="s">
        <v>198</v>
      </c>
      <c r="BH71" s="59"/>
      <c r="BI71" s="59"/>
      <c r="BJ71" s="59"/>
      <c r="BK71" s="60"/>
      <c r="CA71" t="s">
        <v>36</v>
      </c>
    </row>
    <row r="72" spans="1:79" s="108" customFormat="1" ht="12.75" customHeight="1" x14ac:dyDescent="0.2">
      <c r="A72" s="128">
        <v>2111</v>
      </c>
      <c r="B72" s="129"/>
      <c r="C72" s="129"/>
      <c r="D72" s="130"/>
      <c r="E72" s="102" t="s">
        <v>233</v>
      </c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4"/>
      <c r="X72" s="132">
        <v>0</v>
      </c>
      <c r="Y72" s="133"/>
      <c r="Z72" s="133"/>
      <c r="AA72" s="133"/>
      <c r="AB72" s="134"/>
      <c r="AC72" s="132">
        <v>0</v>
      </c>
      <c r="AD72" s="133"/>
      <c r="AE72" s="133"/>
      <c r="AF72" s="133"/>
      <c r="AG72" s="134"/>
      <c r="AH72" s="132">
        <v>0</v>
      </c>
      <c r="AI72" s="133"/>
      <c r="AJ72" s="133"/>
      <c r="AK72" s="133"/>
      <c r="AL72" s="134"/>
      <c r="AM72" s="132">
        <f>IF(ISNUMBER(X72),X72,0)+IF(ISNUMBER(AC72),AC72,0)</f>
        <v>0</v>
      </c>
      <c r="AN72" s="133"/>
      <c r="AO72" s="133"/>
      <c r="AP72" s="133"/>
      <c r="AQ72" s="134"/>
      <c r="AR72" s="132">
        <v>0</v>
      </c>
      <c r="AS72" s="133"/>
      <c r="AT72" s="133"/>
      <c r="AU72" s="133"/>
      <c r="AV72" s="134"/>
      <c r="AW72" s="132">
        <v>0</v>
      </c>
      <c r="AX72" s="133"/>
      <c r="AY72" s="133"/>
      <c r="AZ72" s="133"/>
      <c r="BA72" s="134"/>
      <c r="BB72" s="132">
        <v>0</v>
      </c>
      <c r="BC72" s="133"/>
      <c r="BD72" s="133"/>
      <c r="BE72" s="133"/>
      <c r="BF72" s="134"/>
      <c r="BG72" s="131">
        <f>IF(ISNUMBER(AR72),AR72,0)+IF(ISNUMBER(AW72),AW72,0)</f>
        <v>0</v>
      </c>
      <c r="BH72" s="131"/>
      <c r="BI72" s="131"/>
      <c r="BJ72" s="131"/>
      <c r="BK72" s="131"/>
      <c r="CA72" s="108" t="s">
        <v>37</v>
      </c>
    </row>
    <row r="73" spans="1:79" s="108" customFormat="1" ht="12.75" customHeight="1" x14ac:dyDescent="0.2">
      <c r="A73" s="128">
        <v>2120</v>
      </c>
      <c r="B73" s="129"/>
      <c r="C73" s="129"/>
      <c r="D73" s="130"/>
      <c r="E73" s="102" t="s">
        <v>234</v>
      </c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4"/>
      <c r="X73" s="132">
        <v>0</v>
      </c>
      <c r="Y73" s="133"/>
      <c r="Z73" s="133"/>
      <c r="AA73" s="133"/>
      <c r="AB73" s="134"/>
      <c r="AC73" s="132">
        <v>0</v>
      </c>
      <c r="AD73" s="133"/>
      <c r="AE73" s="133"/>
      <c r="AF73" s="133"/>
      <c r="AG73" s="134"/>
      <c r="AH73" s="132">
        <v>0</v>
      </c>
      <c r="AI73" s="133"/>
      <c r="AJ73" s="133"/>
      <c r="AK73" s="133"/>
      <c r="AL73" s="134"/>
      <c r="AM73" s="132">
        <f>IF(ISNUMBER(X73),X73,0)+IF(ISNUMBER(AC73),AC73,0)</f>
        <v>0</v>
      </c>
      <c r="AN73" s="133"/>
      <c r="AO73" s="133"/>
      <c r="AP73" s="133"/>
      <c r="AQ73" s="134"/>
      <c r="AR73" s="132">
        <v>0</v>
      </c>
      <c r="AS73" s="133"/>
      <c r="AT73" s="133"/>
      <c r="AU73" s="133"/>
      <c r="AV73" s="134"/>
      <c r="AW73" s="132">
        <v>0</v>
      </c>
      <c r="AX73" s="133"/>
      <c r="AY73" s="133"/>
      <c r="AZ73" s="133"/>
      <c r="BA73" s="134"/>
      <c r="BB73" s="132">
        <v>0</v>
      </c>
      <c r="BC73" s="133"/>
      <c r="BD73" s="133"/>
      <c r="BE73" s="133"/>
      <c r="BF73" s="134"/>
      <c r="BG73" s="131">
        <f>IF(ISNUMBER(AR73),AR73,0)+IF(ISNUMBER(AW73),AW73,0)</f>
        <v>0</v>
      </c>
      <c r="BH73" s="131"/>
      <c r="BI73" s="131"/>
      <c r="BJ73" s="131"/>
      <c r="BK73" s="131"/>
    </row>
    <row r="74" spans="1:79" s="108" customFormat="1" ht="12.75" customHeight="1" x14ac:dyDescent="0.2">
      <c r="A74" s="128">
        <v>2210</v>
      </c>
      <c r="B74" s="129"/>
      <c r="C74" s="129"/>
      <c r="D74" s="130"/>
      <c r="E74" s="102" t="s">
        <v>235</v>
      </c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4"/>
      <c r="X74" s="132">
        <v>0</v>
      </c>
      <c r="Y74" s="133"/>
      <c r="Z74" s="133"/>
      <c r="AA74" s="133"/>
      <c r="AB74" s="134"/>
      <c r="AC74" s="132">
        <v>0</v>
      </c>
      <c r="AD74" s="133"/>
      <c r="AE74" s="133"/>
      <c r="AF74" s="133"/>
      <c r="AG74" s="134"/>
      <c r="AH74" s="132">
        <v>0</v>
      </c>
      <c r="AI74" s="133"/>
      <c r="AJ74" s="133"/>
      <c r="AK74" s="133"/>
      <c r="AL74" s="134"/>
      <c r="AM74" s="132">
        <f>IF(ISNUMBER(X74),X74,0)+IF(ISNUMBER(AC74),AC74,0)</f>
        <v>0</v>
      </c>
      <c r="AN74" s="133"/>
      <c r="AO74" s="133"/>
      <c r="AP74" s="133"/>
      <c r="AQ74" s="134"/>
      <c r="AR74" s="132">
        <v>0</v>
      </c>
      <c r="AS74" s="133"/>
      <c r="AT74" s="133"/>
      <c r="AU74" s="133"/>
      <c r="AV74" s="134"/>
      <c r="AW74" s="132">
        <v>0</v>
      </c>
      <c r="AX74" s="133"/>
      <c r="AY74" s="133"/>
      <c r="AZ74" s="133"/>
      <c r="BA74" s="134"/>
      <c r="BB74" s="132">
        <v>0</v>
      </c>
      <c r="BC74" s="133"/>
      <c r="BD74" s="133"/>
      <c r="BE74" s="133"/>
      <c r="BF74" s="134"/>
      <c r="BG74" s="131">
        <f>IF(ISNUMBER(AR74),AR74,0)+IF(ISNUMBER(AW74),AW74,0)</f>
        <v>0</v>
      </c>
      <c r="BH74" s="131"/>
      <c r="BI74" s="131"/>
      <c r="BJ74" s="131"/>
      <c r="BK74" s="131"/>
    </row>
    <row r="75" spans="1:79" s="108" customFormat="1" ht="12.75" customHeight="1" x14ac:dyDescent="0.2">
      <c r="A75" s="128">
        <v>2240</v>
      </c>
      <c r="B75" s="129"/>
      <c r="C75" s="129"/>
      <c r="D75" s="130"/>
      <c r="E75" s="102" t="s">
        <v>236</v>
      </c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4"/>
      <c r="X75" s="132">
        <v>0</v>
      </c>
      <c r="Y75" s="133"/>
      <c r="Z75" s="133"/>
      <c r="AA75" s="133"/>
      <c r="AB75" s="134"/>
      <c r="AC75" s="132">
        <v>0</v>
      </c>
      <c r="AD75" s="133"/>
      <c r="AE75" s="133"/>
      <c r="AF75" s="133"/>
      <c r="AG75" s="134"/>
      <c r="AH75" s="132">
        <v>0</v>
      </c>
      <c r="AI75" s="133"/>
      <c r="AJ75" s="133"/>
      <c r="AK75" s="133"/>
      <c r="AL75" s="134"/>
      <c r="AM75" s="132">
        <f>IF(ISNUMBER(X75),X75,0)+IF(ISNUMBER(AC75),AC75,0)</f>
        <v>0</v>
      </c>
      <c r="AN75" s="133"/>
      <c r="AO75" s="133"/>
      <c r="AP75" s="133"/>
      <c r="AQ75" s="134"/>
      <c r="AR75" s="132">
        <v>0</v>
      </c>
      <c r="AS75" s="133"/>
      <c r="AT75" s="133"/>
      <c r="AU75" s="133"/>
      <c r="AV75" s="134"/>
      <c r="AW75" s="132">
        <v>0</v>
      </c>
      <c r="AX75" s="133"/>
      <c r="AY75" s="133"/>
      <c r="AZ75" s="133"/>
      <c r="BA75" s="134"/>
      <c r="BB75" s="132">
        <v>0</v>
      </c>
      <c r="BC75" s="133"/>
      <c r="BD75" s="133"/>
      <c r="BE75" s="133"/>
      <c r="BF75" s="134"/>
      <c r="BG75" s="131">
        <f>IF(ISNUMBER(AR75),AR75,0)+IF(ISNUMBER(AW75),AW75,0)</f>
        <v>0</v>
      </c>
      <c r="BH75" s="131"/>
      <c r="BI75" s="131"/>
      <c r="BJ75" s="131"/>
      <c r="BK75" s="131"/>
    </row>
    <row r="76" spans="1:79" s="108" customFormat="1" ht="12.75" customHeight="1" x14ac:dyDescent="0.2">
      <c r="A76" s="128">
        <v>2250</v>
      </c>
      <c r="B76" s="129"/>
      <c r="C76" s="129"/>
      <c r="D76" s="130"/>
      <c r="E76" s="102" t="s">
        <v>237</v>
      </c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4"/>
      <c r="X76" s="132">
        <v>0</v>
      </c>
      <c r="Y76" s="133"/>
      <c r="Z76" s="133"/>
      <c r="AA76" s="133"/>
      <c r="AB76" s="134"/>
      <c r="AC76" s="132">
        <v>0</v>
      </c>
      <c r="AD76" s="133"/>
      <c r="AE76" s="133"/>
      <c r="AF76" s="133"/>
      <c r="AG76" s="134"/>
      <c r="AH76" s="132">
        <v>0</v>
      </c>
      <c r="AI76" s="133"/>
      <c r="AJ76" s="133"/>
      <c r="AK76" s="133"/>
      <c r="AL76" s="134"/>
      <c r="AM76" s="132">
        <f>IF(ISNUMBER(X76),X76,0)+IF(ISNUMBER(AC76),AC76,0)</f>
        <v>0</v>
      </c>
      <c r="AN76" s="133"/>
      <c r="AO76" s="133"/>
      <c r="AP76" s="133"/>
      <c r="AQ76" s="134"/>
      <c r="AR76" s="132">
        <v>0</v>
      </c>
      <c r="AS76" s="133"/>
      <c r="AT76" s="133"/>
      <c r="AU76" s="133"/>
      <c r="AV76" s="134"/>
      <c r="AW76" s="132">
        <v>0</v>
      </c>
      <c r="AX76" s="133"/>
      <c r="AY76" s="133"/>
      <c r="AZ76" s="133"/>
      <c r="BA76" s="134"/>
      <c r="BB76" s="132">
        <v>0</v>
      </c>
      <c r="BC76" s="133"/>
      <c r="BD76" s="133"/>
      <c r="BE76" s="133"/>
      <c r="BF76" s="134"/>
      <c r="BG76" s="131">
        <f>IF(ISNUMBER(AR76),AR76,0)+IF(ISNUMBER(AW76),AW76,0)</f>
        <v>0</v>
      </c>
      <c r="BH76" s="131"/>
      <c r="BI76" s="131"/>
      <c r="BJ76" s="131"/>
      <c r="BK76" s="131"/>
    </row>
    <row r="77" spans="1:79" s="108" customFormat="1" ht="25.5" customHeight="1" x14ac:dyDescent="0.2">
      <c r="A77" s="128">
        <v>2282</v>
      </c>
      <c r="B77" s="129"/>
      <c r="C77" s="129"/>
      <c r="D77" s="130"/>
      <c r="E77" s="102" t="s">
        <v>238</v>
      </c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4"/>
      <c r="X77" s="132">
        <v>0</v>
      </c>
      <c r="Y77" s="133"/>
      <c r="Z77" s="133"/>
      <c r="AA77" s="133"/>
      <c r="AB77" s="134"/>
      <c r="AC77" s="132">
        <v>0</v>
      </c>
      <c r="AD77" s="133"/>
      <c r="AE77" s="133"/>
      <c r="AF77" s="133"/>
      <c r="AG77" s="134"/>
      <c r="AH77" s="132">
        <v>0</v>
      </c>
      <c r="AI77" s="133"/>
      <c r="AJ77" s="133"/>
      <c r="AK77" s="133"/>
      <c r="AL77" s="134"/>
      <c r="AM77" s="132">
        <f>IF(ISNUMBER(X77),X77,0)+IF(ISNUMBER(AC77),AC77,0)</f>
        <v>0</v>
      </c>
      <c r="AN77" s="133"/>
      <c r="AO77" s="133"/>
      <c r="AP77" s="133"/>
      <c r="AQ77" s="134"/>
      <c r="AR77" s="132">
        <v>0</v>
      </c>
      <c r="AS77" s="133"/>
      <c r="AT77" s="133"/>
      <c r="AU77" s="133"/>
      <c r="AV77" s="134"/>
      <c r="AW77" s="132">
        <v>0</v>
      </c>
      <c r="AX77" s="133"/>
      <c r="AY77" s="133"/>
      <c r="AZ77" s="133"/>
      <c r="BA77" s="134"/>
      <c r="BB77" s="132">
        <v>0</v>
      </c>
      <c r="BC77" s="133"/>
      <c r="BD77" s="133"/>
      <c r="BE77" s="133"/>
      <c r="BF77" s="134"/>
      <c r="BG77" s="131">
        <f>IF(ISNUMBER(AR77),AR77,0)+IF(ISNUMBER(AW77),AW77,0)</f>
        <v>0</v>
      </c>
      <c r="BH77" s="131"/>
      <c r="BI77" s="131"/>
      <c r="BJ77" s="131"/>
      <c r="BK77" s="131"/>
    </row>
    <row r="78" spans="1:79" s="7" customFormat="1" ht="12.75" customHeight="1" x14ac:dyDescent="0.2">
      <c r="A78" s="98"/>
      <c r="B78" s="99"/>
      <c r="C78" s="99"/>
      <c r="D78" s="100"/>
      <c r="E78" s="109" t="s">
        <v>161</v>
      </c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1"/>
      <c r="X78" s="136">
        <v>0</v>
      </c>
      <c r="Y78" s="137"/>
      <c r="Z78" s="137"/>
      <c r="AA78" s="137"/>
      <c r="AB78" s="138"/>
      <c r="AC78" s="136">
        <v>0</v>
      </c>
      <c r="AD78" s="137"/>
      <c r="AE78" s="137"/>
      <c r="AF78" s="137"/>
      <c r="AG78" s="138"/>
      <c r="AH78" s="136">
        <v>0</v>
      </c>
      <c r="AI78" s="137"/>
      <c r="AJ78" s="137"/>
      <c r="AK78" s="137"/>
      <c r="AL78" s="138"/>
      <c r="AM78" s="136">
        <f>IF(ISNUMBER(X78),X78,0)+IF(ISNUMBER(AC78),AC78,0)</f>
        <v>0</v>
      </c>
      <c r="AN78" s="137"/>
      <c r="AO78" s="137"/>
      <c r="AP78" s="137"/>
      <c r="AQ78" s="138"/>
      <c r="AR78" s="136">
        <v>0</v>
      </c>
      <c r="AS78" s="137"/>
      <c r="AT78" s="137"/>
      <c r="AU78" s="137"/>
      <c r="AV78" s="138"/>
      <c r="AW78" s="136">
        <v>0</v>
      </c>
      <c r="AX78" s="137"/>
      <c r="AY78" s="137"/>
      <c r="AZ78" s="137"/>
      <c r="BA78" s="138"/>
      <c r="BB78" s="136">
        <v>0</v>
      </c>
      <c r="BC78" s="137"/>
      <c r="BD78" s="137"/>
      <c r="BE78" s="137"/>
      <c r="BF78" s="138"/>
      <c r="BG78" s="135">
        <f>IF(ISNUMBER(AR78),AR78,0)+IF(ISNUMBER(AW78),AW78,0)</f>
        <v>0</v>
      </c>
      <c r="BH78" s="135"/>
      <c r="BI78" s="135"/>
      <c r="BJ78" s="135"/>
      <c r="BK78" s="135"/>
    </row>
    <row r="80" spans="1:79" ht="14.25" customHeight="1" x14ac:dyDescent="0.2">
      <c r="A80" s="34" t="s">
        <v>301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</row>
    <row r="81" spans="1:79" ht="15" customHeight="1" x14ac:dyDescent="0.2">
      <c r="A81" s="55" t="s">
        <v>222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</row>
    <row r="82" spans="1:79" ht="23.1" customHeight="1" x14ac:dyDescent="0.2">
      <c r="A82" s="73" t="s">
        <v>133</v>
      </c>
      <c r="B82" s="74"/>
      <c r="C82" s="74"/>
      <c r="D82" s="74"/>
      <c r="E82" s="75"/>
      <c r="F82" s="65" t="s">
        <v>20</v>
      </c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7"/>
      <c r="X82" s="32" t="s">
        <v>226</v>
      </c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47" t="s">
        <v>228</v>
      </c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9"/>
    </row>
    <row r="83" spans="1:79" ht="53.25" customHeight="1" x14ac:dyDescent="0.2">
      <c r="A83" s="76"/>
      <c r="B83" s="77"/>
      <c r="C83" s="77"/>
      <c r="D83" s="77"/>
      <c r="E83" s="78"/>
      <c r="F83" s="68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70"/>
      <c r="X83" s="47" t="s">
        <v>5</v>
      </c>
      <c r="Y83" s="48"/>
      <c r="Z83" s="48"/>
      <c r="AA83" s="48"/>
      <c r="AB83" s="49"/>
      <c r="AC83" s="47" t="s">
        <v>4</v>
      </c>
      <c r="AD83" s="48"/>
      <c r="AE83" s="48"/>
      <c r="AF83" s="48"/>
      <c r="AG83" s="49"/>
      <c r="AH83" s="62" t="s">
        <v>130</v>
      </c>
      <c r="AI83" s="63"/>
      <c r="AJ83" s="63"/>
      <c r="AK83" s="63"/>
      <c r="AL83" s="64"/>
      <c r="AM83" s="47" t="s">
        <v>6</v>
      </c>
      <c r="AN83" s="48"/>
      <c r="AO83" s="48"/>
      <c r="AP83" s="48"/>
      <c r="AQ83" s="49"/>
      <c r="AR83" s="47" t="s">
        <v>5</v>
      </c>
      <c r="AS83" s="48"/>
      <c r="AT83" s="48"/>
      <c r="AU83" s="48"/>
      <c r="AV83" s="49"/>
      <c r="AW83" s="47" t="s">
        <v>4</v>
      </c>
      <c r="AX83" s="48"/>
      <c r="AY83" s="48"/>
      <c r="AZ83" s="48"/>
      <c r="BA83" s="49"/>
      <c r="BB83" s="85" t="s">
        <v>130</v>
      </c>
      <c r="BC83" s="85"/>
      <c r="BD83" s="85"/>
      <c r="BE83" s="85"/>
      <c r="BF83" s="85"/>
      <c r="BG83" s="47" t="s">
        <v>108</v>
      </c>
      <c r="BH83" s="48"/>
      <c r="BI83" s="48"/>
      <c r="BJ83" s="48"/>
      <c r="BK83" s="49"/>
    </row>
    <row r="84" spans="1:79" ht="15" customHeight="1" x14ac:dyDescent="0.2">
      <c r="A84" s="47">
        <v>1</v>
      </c>
      <c r="B84" s="48"/>
      <c r="C84" s="48"/>
      <c r="D84" s="48"/>
      <c r="E84" s="49"/>
      <c r="F84" s="47">
        <v>2</v>
      </c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9"/>
      <c r="X84" s="47">
        <v>3</v>
      </c>
      <c r="Y84" s="48"/>
      <c r="Z84" s="48"/>
      <c r="AA84" s="48"/>
      <c r="AB84" s="49"/>
      <c r="AC84" s="47">
        <v>4</v>
      </c>
      <c r="AD84" s="48"/>
      <c r="AE84" s="48"/>
      <c r="AF84" s="48"/>
      <c r="AG84" s="49"/>
      <c r="AH84" s="47">
        <v>5</v>
      </c>
      <c r="AI84" s="48"/>
      <c r="AJ84" s="48"/>
      <c r="AK84" s="48"/>
      <c r="AL84" s="49"/>
      <c r="AM84" s="47">
        <v>6</v>
      </c>
      <c r="AN84" s="48"/>
      <c r="AO84" s="48"/>
      <c r="AP84" s="48"/>
      <c r="AQ84" s="49"/>
      <c r="AR84" s="47">
        <v>7</v>
      </c>
      <c r="AS84" s="48"/>
      <c r="AT84" s="48"/>
      <c r="AU84" s="48"/>
      <c r="AV84" s="49"/>
      <c r="AW84" s="47">
        <v>8</v>
      </c>
      <c r="AX84" s="48"/>
      <c r="AY84" s="48"/>
      <c r="AZ84" s="48"/>
      <c r="BA84" s="49"/>
      <c r="BB84" s="47">
        <v>9</v>
      </c>
      <c r="BC84" s="48"/>
      <c r="BD84" s="48"/>
      <c r="BE84" s="48"/>
      <c r="BF84" s="49"/>
      <c r="BG84" s="47">
        <v>10</v>
      </c>
      <c r="BH84" s="48"/>
      <c r="BI84" s="48"/>
      <c r="BJ84" s="48"/>
      <c r="BK84" s="49"/>
    </row>
    <row r="85" spans="1:79" s="1" customFormat="1" ht="15" hidden="1" customHeight="1" x14ac:dyDescent="0.2">
      <c r="A85" s="50" t="s">
        <v>76</v>
      </c>
      <c r="B85" s="51"/>
      <c r="C85" s="51"/>
      <c r="D85" s="51"/>
      <c r="E85" s="52"/>
      <c r="F85" s="50" t="s">
        <v>69</v>
      </c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2"/>
      <c r="X85" s="50" t="s">
        <v>72</v>
      </c>
      <c r="Y85" s="51"/>
      <c r="Z85" s="51"/>
      <c r="AA85" s="51"/>
      <c r="AB85" s="52"/>
      <c r="AC85" s="50" t="s">
        <v>73</v>
      </c>
      <c r="AD85" s="51"/>
      <c r="AE85" s="51"/>
      <c r="AF85" s="51"/>
      <c r="AG85" s="52"/>
      <c r="AH85" s="50" t="s">
        <v>106</v>
      </c>
      <c r="AI85" s="51"/>
      <c r="AJ85" s="51"/>
      <c r="AK85" s="51"/>
      <c r="AL85" s="52"/>
      <c r="AM85" s="58" t="s">
        <v>198</v>
      </c>
      <c r="AN85" s="59"/>
      <c r="AO85" s="59"/>
      <c r="AP85" s="59"/>
      <c r="AQ85" s="60"/>
      <c r="AR85" s="50" t="s">
        <v>74</v>
      </c>
      <c r="AS85" s="51"/>
      <c r="AT85" s="51"/>
      <c r="AU85" s="51"/>
      <c r="AV85" s="52"/>
      <c r="AW85" s="50" t="s">
        <v>75</v>
      </c>
      <c r="AX85" s="51"/>
      <c r="AY85" s="51"/>
      <c r="AZ85" s="51"/>
      <c r="BA85" s="52"/>
      <c r="BB85" s="50" t="s">
        <v>107</v>
      </c>
      <c r="BC85" s="51"/>
      <c r="BD85" s="51"/>
      <c r="BE85" s="51"/>
      <c r="BF85" s="52"/>
      <c r="BG85" s="58" t="s">
        <v>198</v>
      </c>
      <c r="BH85" s="59"/>
      <c r="BI85" s="59"/>
      <c r="BJ85" s="59"/>
      <c r="BK85" s="60"/>
      <c r="CA85" t="s">
        <v>38</v>
      </c>
    </row>
    <row r="86" spans="1:79" s="7" customFormat="1" ht="12.75" customHeight="1" x14ac:dyDescent="0.2">
      <c r="A86" s="98"/>
      <c r="B86" s="99"/>
      <c r="C86" s="99"/>
      <c r="D86" s="99"/>
      <c r="E86" s="100"/>
      <c r="F86" s="98" t="s">
        <v>161</v>
      </c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100"/>
      <c r="X86" s="139"/>
      <c r="Y86" s="140"/>
      <c r="Z86" s="140"/>
      <c r="AA86" s="140"/>
      <c r="AB86" s="141"/>
      <c r="AC86" s="139"/>
      <c r="AD86" s="140"/>
      <c r="AE86" s="140"/>
      <c r="AF86" s="140"/>
      <c r="AG86" s="141"/>
      <c r="AH86" s="135"/>
      <c r="AI86" s="135"/>
      <c r="AJ86" s="135"/>
      <c r="AK86" s="135"/>
      <c r="AL86" s="135"/>
      <c r="AM86" s="135">
        <f>IF(ISNUMBER(X86),X86,0)+IF(ISNUMBER(AC86),AC86,0)</f>
        <v>0</v>
      </c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35"/>
      <c r="BA86" s="135"/>
      <c r="BB86" s="135"/>
      <c r="BC86" s="135"/>
      <c r="BD86" s="135"/>
      <c r="BE86" s="135"/>
      <c r="BF86" s="135"/>
      <c r="BG86" s="135">
        <f>IF(ISNUMBER(AR86),AR86,0)+IF(ISNUMBER(AW86),AW86,0)</f>
        <v>0</v>
      </c>
      <c r="BH86" s="135"/>
      <c r="BI86" s="135"/>
      <c r="BJ86" s="135"/>
      <c r="BK86" s="135"/>
      <c r="CA86" s="7" t="s">
        <v>39</v>
      </c>
    </row>
    <row r="89" spans="1:79" ht="14.25" customHeight="1" x14ac:dyDescent="0.2">
      <c r="A89" s="34" t="s">
        <v>134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</row>
    <row r="90" spans="1:79" ht="14.25" customHeight="1" x14ac:dyDescent="0.2">
      <c r="A90" s="34" t="s">
        <v>288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</row>
    <row r="91" spans="1:79" ht="15" customHeight="1" x14ac:dyDescent="0.2">
      <c r="A91" s="55" t="s">
        <v>222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</row>
    <row r="92" spans="1:79" ht="23.1" customHeight="1" x14ac:dyDescent="0.2">
      <c r="A92" s="65" t="s">
        <v>7</v>
      </c>
      <c r="B92" s="66"/>
      <c r="C92" s="66"/>
      <c r="D92" s="65" t="s">
        <v>135</v>
      </c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7"/>
      <c r="U92" s="47" t="s">
        <v>223</v>
      </c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9"/>
      <c r="AN92" s="47" t="s">
        <v>224</v>
      </c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9"/>
      <c r="BG92" s="32" t="s">
        <v>225</v>
      </c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</row>
    <row r="93" spans="1:79" ht="52.5" customHeight="1" x14ac:dyDescent="0.2">
      <c r="A93" s="68"/>
      <c r="B93" s="69"/>
      <c r="C93" s="69"/>
      <c r="D93" s="68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70"/>
      <c r="U93" s="47" t="s">
        <v>5</v>
      </c>
      <c r="V93" s="48"/>
      <c r="W93" s="48"/>
      <c r="X93" s="48"/>
      <c r="Y93" s="49"/>
      <c r="Z93" s="47" t="s">
        <v>4</v>
      </c>
      <c r="AA93" s="48"/>
      <c r="AB93" s="48"/>
      <c r="AC93" s="48"/>
      <c r="AD93" s="49"/>
      <c r="AE93" s="62" t="s">
        <v>130</v>
      </c>
      <c r="AF93" s="63"/>
      <c r="AG93" s="63"/>
      <c r="AH93" s="64"/>
      <c r="AI93" s="47" t="s">
        <v>6</v>
      </c>
      <c r="AJ93" s="48"/>
      <c r="AK93" s="48"/>
      <c r="AL93" s="48"/>
      <c r="AM93" s="49"/>
      <c r="AN93" s="47" t="s">
        <v>5</v>
      </c>
      <c r="AO93" s="48"/>
      <c r="AP93" s="48"/>
      <c r="AQ93" s="48"/>
      <c r="AR93" s="49"/>
      <c r="AS93" s="47" t="s">
        <v>4</v>
      </c>
      <c r="AT93" s="48"/>
      <c r="AU93" s="48"/>
      <c r="AV93" s="48"/>
      <c r="AW93" s="49"/>
      <c r="AX93" s="62" t="s">
        <v>130</v>
      </c>
      <c r="AY93" s="63"/>
      <c r="AZ93" s="63"/>
      <c r="BA93" s="64"/>
      <c r="BB93" s="47" t="s">
        <v>108</v>
      </c>
      <c r="BC93" s="48"/>
      <c r="BD93" s="48"/>
      <c r="BE93" s="48"/>
      <c r="BF93" s="49"/>
      <c r="BG93" s="47" t="s">
        <v>5</v>
      </c>
      <c r="BH93" s="48"/>
      <c r="BI93" s="48"/>
      <c r="BJ93" s="48"/>
      <c r="BK93" s="49"/>
      <c r="BL93" s="32" t="s">
        <v>4</v>
      </c>
      <c r="BM93" s="32"/>
      <c r="BN93" s="32"/>
      <c r="BO93" s="32"/>
      <c r="BP93" s="32"/>
      <c r="BQ93" s="85" t="s">
        <v>130</v>
      </c>
      <c r="BR93" s="85"/>
      <c r="BS93" s="85"/>
      <c r="BT93" s="85"/>
      <c r="BU93" s="47" t="s">
        <v>109</v>
      </c>
      <c r="BV93" s="48"/>
      <c r="BW93" s="48"/>
      <c r="BX93" s="48"/>
      <c r="BY93" s="49"/>
    </row>
    <row r="94" spans="1:79" ht="15" customHeight="1" x14ac:dyDescent="0.2">
      <c r="A94" s="47">
        <v>1</v>
      </c>
      <c r="B94" s="48"/>
      <c r="C94" s="48"/>
      <c r="D94" s="47">
        <v>2</v>
      </c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9"/>
      <c r="U94" s="47">
        <v>3</v>
      </c>
      <c r="V94" s="48"/>
      <c r="W94" s="48"/>
      <c r="X94" s="48"/>
      <c r="Y94" s="49"/>
      <c r="Z94" s="47">
        <v>4</v>
      </c>
      <c r="AA94" s="48"/>
      <c r="AB94" s="48"/>
      <c r="AC94" s="48"/>
      <c r="AD94" s="49"/>
      <c r="AE94" s="47">
        <v>5</v>
      </c>
      <c r="AF94" s="48"/>
      <c r="AG94" s="48"/>
      <c r="AH94" s="49"/>
      <c r="AI94" s="47">
        <v>6</v>
      </c>
      <c r="AJ94" s="48"/>
      <c r="AK94" s="48"/>
      <c r="AL94" s="48"/>
      <c r="AM94" s="49"/>
      <c r="AN94" s="47">
        <v>7</v>
      </c>
      <c r="AO94" s="48"/>
      <c r="AP94" s="48"/>
      <c r="AQ94" s="48"/>
      <c r="AR94" s="49"/>
      <c r="AS94" s="47">
        <v>8</v>
      </c>
      <c r="AT94" s="48"/>
      <c r="AU94" s="48"/>
      <c r="AV94" s="48"/>
      <c r="AW94" s="49"/>
      <c r="AX94" s="32">
        <v>9</v>
      </c>
      <c r="AY94" s="32"/>
      <c r="AZ94" s="32"/>
      <c r="BA94" s="32"/>
      <c r="BB94" s="47">
        <v>10</v>
      </c>
      <c r="BC94" s="48"/>
      <c r="BD94" s="48"/>
      <c r="BE94" s="48"/>
      <c r="BF94" s="49"/>
      <c r="BG94" s="47">
        <v>11</v>
      </c>
      <c r="BH94" s="48"/>
      <c r="BI94" s="48"/>
      <c r="BJ94" s="48"/>
      <c r="BK94" s="49"/>
      <c r="BL94" s="32">
        <v>12</v>
      </c>
      <c r="BM94" s="32"/>
      <c r="BN94" s="32"/>
      <c r="BO94" s="32"/>
      <c r="BP94" s="32"/>
      <c r="BQ94" s="47">
        <v>13</v>
      </c>
      <c r="BR94" s="48"/>
      <c r="BS94" s="48"/>
      <c r="BT94" s="49"/>
      <c r="BU94" s="47">
        <v>14</v>
      </c>
      <c r="BV94" s="48"/>
      <c r="BW94" s="48"/>
      <c r="BX94" s="48"/>
      <c r="BY94" s="49"/>
    </row>
    <row r="95" spans="1:79" s="1" customFormat="1" ht="14.25" hidden="1" customHeight="1" x14ac:dyDescent="0.2">
      <c r="A95" s="50" t="s">
        <v>81</v>
      </c>
      <c r="B95" s="51"/>
      <c r="C95" s="51"/>
      <c r="D95" s="50" t="s">
        <v>69</v>
      </c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2"/>
      <c r="U95" s="30" t="s">
        <v>77</v>
      </c>
      <c r="V95" s="30"/>
      <c r="W95" s="30"/>
      <c r="X95" s="30"/>
      <c r="Y95" s="30"/>
      <c r="Z95" s="30" t="s">
        <v>78</v>
      </c>
      <c r="AA95" s="30"/>
      <c r="AB95" s="30"/>
      <c r="AC95" s="30"/>
      <c r="AD95" s="30"/>
      <c r="AE95" s="30" t="s">
        <v>103</v>
      </c>
      <c r="AF95" s="30"/>
      <c r="AG95" s="30"/>
      <c r="AH95" s="30"/>
      <c r="AI95" s="61" t="s">
        <v>197</v>
      </c>
      <c r="AJ95" s="61"/>
      <c r="AK95" s="61"/>
      <c r="AL95" s="61"/>
      <c r="AM95" s="61"/>
      <c r="AN95" s="30" t="s">
        <v>79</v>
      </c>
      <c r="AO95" s="30"/>
      <c r="AP95" s="30"/>
      <c r="AQ95" s="30"/>
      <c r="AR95" s="30"/>
      <c r="AS95" s="30" t="s">
        <v>80</v>
      </c>
      <c r="AT95" s="30"/>
      <c r="AU95" s="30"/>
      <c r="AV95" s="30"/>
      <c r="AW95" s="30"/>
      <c r="AX95" s="30" t="s">
        <v>104</v>
      </c>
      <c r="AY95" s="30"/>
      <c r="AZ95" s="30"/>
      <c r="BA95" s="30"/>
      <c r="BB95" s="61" t="s">
        <v>197</v>
      </c>
      <c r="BC95" s="61"/>
      <c r="BD95" s="61"/>
      <c r="BE95" s="61"/>
      <c r="BF95" s="61"/>
      <c r="BG95" s="30" t="s">
        <v>70</v>
      </c>
      <c r="BH95" s="30"/>
      <c r="BI95" s="30"/>
      <c r="BJ95" s="30"/>
      <c r="BK95" s="30"/>
      <c r="BL95" s="30" t="s">
        <v>71</v>
      </c>
      <c r="BM95" s="30"/>
      <c r="BN95" s="30"/>
      <c r="BO95" s="30"/>
      <c r="BP95" s="30"/>
      <c r="BQ95" s="30" t="s">
        <v>105</v>
      </c>
      <c r="BR95" s="30"/>
      <c r="BS95" s="30"/>
      <c r="BT95" s="30"/>
      <c r="BU95" s="61" t="s">
        <v>197</v>
      </c>
      <c r="BV95" s="61"/>
      <c r="BW95" s="61"/>
      <c r="BX95" s="61"/>
      <c r="BY95" s="61"/>
      <c r="CA95" t="s">
        <v>40</v>
      </c>
    </row>
    <row r="96" spans="1:79" s="108" customFormat="1" ht="12.75" customHeight="1" x14ac:dyDescent="0.2">
      <c r="A96" s="128">
        <v>1</v>
      </c>
      <c r="B96" s="129"/>
      <c r="C96" s="129"/>
      <c r="D96" s="102" t="s">
        <v>239</v>
      </c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4"/>
      <c r="U96" s="132">
        <v>866153.93</v>
      </c>
      <c r="V96" s="133"/>
      <c r="W96" s="133"/>
      <c r="X96" s="133"/>
      <c r="Y96" s="134"/>
      <c r="Z96" s="132">
        <v>0</v>
      </c>
      <c r="AA96" s="133"/>
      <c r="AB96" s="133"/>
      <c r="AC96" s="133"/>
      <c r="AD96" s="134"/>
      <c r="AE96" s="132">
        <v>0</v>
      </c>
      <c r="AF96" s="133"/>
      <c r="AG96" s="133"/>
      <c r="AH96" s="134"/>
      <c r="AI96" s="132">
        <f>IF(ISNUMBER(U96),U96,0)+IF(ISNUMBER(Z96),Z96,0)</f>
        <v>866153.93</v>
      </c>
      <c r="AJ96" s="133"/>
      <c r="AK96" s="133"/>
      <c r="AL96" s="133"/>
      <c r="AM96" s="134"/>
      <c r="AN96" s="132">
        <v>903519</v>
      </c>
      <c r="AO96" s="133"/>
      <c r="AP96" s="133"/>
      <c r="AQ96" s="133"/>
      <c r="AR96" s="134"/>
      <c r="AS96" s="132">
        <v>0</v>
      </c>
      <c r="AT96" s="133"/>
      <c r="AU96" s="133"/>
      <c r="AV96" s="133"/>
      <c r="AW96" s="134"/>
      <c r="AX96" s="132">
        <v>0</v>
      </c>
      <c r="AY96" s="133"/>
      <c r="AZ96" s="133"/>
      <c r="BA96" s="134"/>
      <c r="BB96" s="132">
        <f>IF(ISNUMBER(AN96),AN96,0)+IF(ISNUMBER(AS96),AS96,0)</f>
        <v>903519</v>
      </c>
      <c r="BC96" s="133"/>
      <c r="BD96" s="133"/>
      <c r="BE96" s="133"/>
      <c r="BF96" s="134"/>
      <c r="BG96" s="132">
        <v>1005578</v>
      </c>
      <c r="BH96" s="133"/>
      <c r="BI96" s="133"/>
      <c r="BJ96" s="133"/>
      <c r="BK96" s="134"/>
      <c r="BL96" s="132">
        <v>0</v>
      </c>
      <c r="BM96" s="133"/>
      <c r="BN96" s="133"/>
      <c r="BO96" s="133"/>
      <c r="BP96" s="134"/>
      <c r="BQ96" s="132">
        <v>0</v>
      </c>
      <c r="BR96" s="133"/>
      <c r="BS96" s="133"/>
      <c r="BT96" s="134"/>
      <c r="BU96" s="132">
        <f>IF(ISNUMBER(BG96),BG96,0)+IF(ISNUMBER(BL96),BL96,0)</f>
        <v>1005578</v>
      </c>
      <c r="BV96" s="133"/>
      <c r="BW96" s="133"/>
      <c r="BX96" s="133"/>
      <c r="BY96" s="134"/>
      <c r="CA96" s="108" t="s">
        <v>41</v>
      </c>
    </row>
    <row r="97" spans="1:79" s="7" customFormat="1" ht="12.75" customHeight="1" x14ac:dyDescent="0.2">
      <c r="A97" s="98"/>
      <c r="B97" s="99"/>
      <c r="C97" s="99"/>
      <c r="D97" s="109" t="s">
        <v>161</v>
      </c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1"/>
      <c r="U97" s="136">
        <v>866153.93</v>
      </c>
      <c r="V97" s="137"/>
      <c r="W97" s="137"/>
      <c r="X97" s="137"/>
      <c r="Y97" s="138"/>
      <c r="Z97" s="136">
        <v>0</v>
      </c>
      <c r="AA97" s="137"/>
      <c r="AB97" s="137"/>
      <c r="AC97" s="137"/>
      <c r="AD97" s="138"/>
      <c r="AE97" s="136">
        <v>0</v>
      </c>
      <c r="AF97" s="137"/>
      <c r="AG97" s="137"/>
      <c r="AH97" s="138"/>
      <c r="AI97" s="136">
        <f>IF(ISNUMBER(U97),U97,0)+IF(ISNUMBER(Z97),Z97,0)</f>
        <v>866153.93</v>
      </c>
      <c r="AJ97" s="137"/>
      <c r="AK97" s="137"/>
      <c r="AL97" s="137"/>
      <c r="AM97" s="138"/>
      <c r="AN97" s="136">
        <v>903519</v>
      </c>
      <c r="AO97" s="137"/>
      <c r="AP97" s="137"/>
      <c r="AQ97" s="137"/>
      <c r="AR97" s="138"/>
      <c r="AS97" s="136">
        <v>0</v>
      </c>
      <c r="AT97" s="137"/>
      <c r="AU97" s="137"/>
      <c r="AV97" s="137"/>
      <c r="AW97" s="138"/>
      <c r="AX97" s="136">
        <v>0</v>
      </c>
      <c r="AY97" s="137"/>
      <c r="AZ97" s="137"/>
      <c r="BA97" s="138"/>
      <c r="BB97" s="136">
        <f>IF(ISNUMBER(AN97),AN97,0)+IF(ISNUMBER(AS97),AS97,0)</f>
        <v>903519</v>
      </c>
      <c r="BC97" s="137"/>
      <c r="BD97" s="137"/>
      <c r="BE97" s="137"/>
      <c r="BF97" s="138"/>
      <c r="BG97" s="136">
        <v>1005578</v>
      </c>
      <c r="BH97" s="137"/>
      <c r="BI97" s="137"/>
      <c r="BJ97" s="137"/>
      <c r="BK97" s="138"/>
      <c r="BL97" s="136">
        <v>0</v>
      </c>
      <c r="BM97" s="137"/>
      <c r="BN97" s="137"/>
      <c r="BO97" s="137"/>
      <c r="BP97" s="138"/>
      <c r="BQ97" s="136">
        <v>0</v>
      </c>
      <c r="BR97" s="137"/>
      <c r="BS97" s="137"/>
      <c r="BT97" s="138"/>
      <c r="BU97" s="136">
        <f>IF(ISNUMBER(BG97),BG97,0)+IF(ISNUMBER(BL97),BL97,0)</f>
        <v>1005578</v>
      </c>
      <c r="BV97" s="137"/>
      <c r="BW97" s="137"/>
      <c r="BX97" s="137"/>
      <c r="BY97" s="138"/>
    </row>
    <row r="99" spans="1:79" ht="14.25" customHeight="1" x14ac:dyDescent="0.2">
      <c r="A99" s="34" t="s">
        <v>302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</row>
    <row r="100" spans="1:79" ht="15" customHeight="1" x14ac:dyDescent="0.2">
      <c r="A100" s="86" t="s">
        <v>222</v>
      </c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</row>
    <row r="101" spans="1:79" ht="23.1" customHeight="1" x14ac:dyDescent="0.2">
      <c r="A101" s="65" t="s">
        <v>7</v>
      </c>
      <c r="B101" s="66"/>
      <c r="C101" s="66"/>
      <c r="D101" s="65" t="s">
        <v>135</v>
      </c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7"/>
      <c r="U101" s="32" t="s">
        <v>226</v>
      </c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 t="s">
        <v>228</v>
      </c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</row>
    <row r="102" spans="1:79" ht="54" customHeight="1" x14ac:dyDescent="0.2">
      <c r="A102" s="68"/>
      <c r="B102" s="69"/>
      <c r="C102" s="69"/>
      <c r="D102" s="68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70"/>
      <c r="U102" s="47" t="s">
        <v>5</v>
      </c>
      <c r="V102" s="48"/>
      <c r="W102" s="48"/>
      <c r="X102" s="48"/>
      <c r="Y102" s="49"/>
      <c r="Z102" s="47" t="s">
        <v>4</v>
      </c>
      <c r="AA102" s="48"/>
      <c r="AB102" s="48"/>
      <c r="AC102" s="48"/>
      <c r="AD102" s="49"/>
      <c r="AE102" s="62" t="s">
        <v>130</v>
      </c>
      <c r="AF102" s="63"/>
      <c r="AG102" s="63"/>
      <c r="AH102" s="63"/>
      <c r="AI102" s="64"/>
      <c r="AJ102" s="47" t="s">
        <v>6</v>
      </c>
      <c r="AK102" s="48"/>
      <c r="AL102" s="48"/>
      <c r="AM102" s="48"/>
      <c r="AN102" s="49"/>
      <c r="AO102" s="47" t="s">
        <v>5</v>
      </c>
      <c r="AP102" s="48"/>
      <c r="AQ102" s="48"/>
      <c r="AR102" s="48"/>
      <c r="AS102" s="49"/>
      <c r="AT102" s="47" t="s">
        <v>4</v>
      </c>
      <c r="AU102" s="48"/>
      <c r="AV102" s="48"/>
      <c r="AW102" s="48"/>
      <c r="AX102" s="49"/>
      <c r="AY102" s="62" t="s">
        <v>130</v>
      </c>
      <c r="AZ102" s="63"/>
      <c r="BA102" s="63"/>
      <c r="BB102" s="63"/>
      <c r="BC102" s="64"/>
      <c r="BD102" s="32" t="s">
        <v>108</v>
      </c>
      <c r="BE102" s="32"/>
      <c r="BF102" s="32"/>
      <c r="BG102" s="32"/>
      <c r="BH102" s="32"/>
    </row>
    <row r="103" spans="1:79" ht="15" customHeight="1" x14ac:dyDescent="0.2">
      <c r="A103" s="47" t="s">
        <v>196</v>
      </c>
      <c r="B103" s="48"/>
      <c r="C103" s="48"/>
      <c r="D103" s="47">
        <v>2</v>
      </c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9"/>
      <c r="U103" s="47">
        <v>3</v>
      </c>
      <c r="V103" s="48"/>
      <c r="W103" s="48"/>
      <c r="X103" s="48"/>
      <c r="Y103" s="49"/>
      <c r="Z103" s="47">
        <v>4</v>
      </c>
      <c r="AA103" s="48"/>
      <c r="AB103" s="48"/>
      <c r="AC103" s="48"/>
      <c r="AD103" s="49"/>
      <c r="AE103" s="47">
        <v>5</v>
      </c>
      <c r="AF103" s="48"/>
      <c r="AG103" s="48"/>
      <c r="AH103" s="48"/>
      <c r="AI103" s="49"/>
      <c r="AJ103" s="47">
        <v>6</v>
      </c>
      <c r="AK103" s="48"/>
      <c r="AL103" s="48"/>
      <c r="AM103" s="48"/>
      <c r="AN103" s="49"/>
      <c r="AO103" s="47">
        <v>7</v>
      </c>
      <c r="AP103" s="48"/>
      <c r="AQ103" s="48"/>
      <c r="AR103" s="48"/>
      <c r="AS103" s="49"/>
      <c r="AT103" s="47">
        <v>8</v>
      </c>
      <c r="AU103" s="48"/>
      <c r="AV103" s="48"/>
      <c r="AW103" s="48"/>
      <c r="AX103" s="49"/>
      <c r="AY103" s="47">
        <v>9</v>
      </c>
      <c r="AZ103" s="48"/>
      <c r="BA103" s="48"/>
      <c r="BB103" s="48"/>
      <c r="BC103" s="49"/>
      <c r="BD103" s="47">
        <v>10</v>
      </c>
      <c r="BE103" s="48"/>
      <c r="BF103" s="48"/>
      <c r="BG103" s="48"/>
      <c r="BH103" s="49"/>
    </row>
    <row r="104" spans="1:79" s="1" customFormat="1" ht="12.75" hidden="1" customHeight="1" x14ac:dyDescent="0.2">
      <c r="A104" s="50" t="s">
        <v>81</v>
      </c>
      <c r="B104" s="51"/>
      <c r="C104" s="51"/>
      <c r="D104" s="50" t="s">
        <v>69</v>
      </c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2"/>
      <c r="U104" s="50" t="s">
        <v>72</v>
      </c>
      <c r="V104" s="51"/>
      <c r="W104" s="51"/>
      <c r="X104" s="51"/>
      <c r="Y104" s="52"/>
      <c r="Z104" s="50" t="s">
        <v>73</v>
      </c>
      <c r="AA104" s="51"/>
      <c r="AB104" s="51"/>
      <c r="AC104" s="51"/>
      <c r="AD104" s="52"/>
      <c r="AE104" s="50" t="s">
        <v>106</v>
      </c>
      <c r="AF104" s="51"/>
      <c r="AG104" s="51"/>
      <c r="AH104" s="51"/>
      <c r="AI104" s="52"/>
      <c r="AJ104" s="58" t="s">
        <v>198</v>
      </c>
      <c r="AK104" s="59"/>
      <c r="AL104" s="59"/>
      <c r="AM104" s="59"/>
      <c r="AN104" s="60"/>
      <c r="AO104" s="50" t="s">
        <v>74</v>
      </c>
      <c r="AP104" s="51"/>
      <c r="AQ104" s="51"/>
      <c r="AR104" s="51"/>
      <c r="AS104" s="52"/>
      <c r="AT104" s="50" t="s">
        <v>75</v>
      </c>
      <c r="AU104" s="51"/>
      <c r="AV104" s="51"/>
      <c r="AW104" s="51"/>
      <c r="AX104" s="52"/>
      <c r="AY104" s="50" t="s">
        <v>107</v>
      </c>
      <c r="AZ104" s="51"/>
      <c r="BA104" s="51"/>
      <c r="BB104" s="51"/>
      <c r="BC104" s="52"/>
      <c r="BD104" s="61" t="s">
        <v>198</v>
      </c>
      <c r="BE104" s="61"/>
      <c r="BF104" s="61"/>
      <c r="BG104" s="61"/>
      <c r="BH104" s="61"/>
      <c r="CA104" s="1" t="s">
        <v>42</v>
      </c>
    </row>
    <row r="105" spans="1:79" s="108" customFormat="1" ht="12.75" customHeight="1" x14ac:dyDescent="0.2">
      <c r="A105" s="128">
        <v>1</v>
      </c>
      <c r="B105" s="129"/>
      <c r="C105" s="129"/>
      <c r="D105" s="102" t="s">
        <v>239</v>
      </c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4"/>
      <c r="U105" s="132">
        <v>0</v>
      </c>
      <c r="V105" s="133"/>
      <c r="W105" s="133"/>
      <c r="X105" s="133"/>
      <c r="Y105" s="134"/>
      <c r="Z105" s="132">
        <v>0</v>
      </c>
      <c r="AA105" s="133"/>
      <c r="AB105" s="133"/>
      <c r="AC105" s="133"/>
      <c r="AD105" s="134"/>
      <c r="AE105" s="131">
        <v>0</v>
      </c>
      <c r="AF105" s="131"/>
      <c r="AG105" s="131"/>
      <c r="AH105" s="131"/>
      <c r="AI105" s="131"/>
      <c r="AJ105" s="142">
        <f>IF(ISNUMBER(U105),U105,0)+IF(ISNUMBER(Z105),Z105,0)</f>
        <v>0</v>
      </c>
      <c r="AK105" s="142"/>
      <c r="AL105" s="142"/>
      <c r="AM105" s="142"/>
      <c r="AN105" s="142"/>
      <c r="AO105" s="131">
        <v>0</v>
      </c>
      <c r="AP105" s="131"/>
      <c r="AQ105" s="131"/>
      <c r="AR105" s="131"/>
      <c r="AS105" s="131"/>
      <c r="AT105" s="142">
        <v>0</v>
      </c>
      <c r="AU105" s="142"/>
      <c r="AV105" s="142"/>
      <c r="AW105" s="142"/>
      <c r="AX105" s="142"/>
      <c r="AY105" s="131">
        <v>0</v>
      </c>
      <c r="AZ105" s="131"/>
      <c r="BA105" s="131"/>
      <c r="BB105" s="131"/>
      <c r="BC105" s="131"/>
      <c r="BD105" s="142">
        <f>IF(ISNUMBER(AO105),AO105,0)+IF(ISNUMBER(AT105),AT105,0)</f>
        <v>0</v>
      </c>
      <c r="BE105" s="142"/>
      <c r="BF105" s="142"/>
      <c r="BG105" s="142"/>
      <c r="BH105" s="142"/>
      <c r="CA105" s="108" t="s">
        <v>43</v>
      </c>
    </row>
    <row r="106" spans="1:79" s="7" customFormat="1" ht="12.75" customHeight="1" x14ac:dyDescent="0.2">
      <c r="A106" s="98"/>
      <c r="B106" s="99"/>
      <c r="C106" s="99"/>
      <c r="D106" s="109" t="s">
        <v>161</v>
      </c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1"/>
      <c r="U106" s="136">
        <v>0</v>
      </c>
      <c r="V106" s="137"/>
      <c r="W106" s="137"/>
      <c r="X106" s="137"/>
      <c r="Y106" s="138"/>
      <c r="Z106" s="136">
        <v>0</v>
      </c>
      <c r="AA106" s="137"/>
      <c r="AB106" s="137"/>
      <c r="AC106" s="137"/>
      <c r="AD106" s="138"/>
      <c r="AE106" s="135">
        <v>0</v>
      </c>
      <c r="AF106" s="135"/>
      <c r="AG106" s="135"/>
      <c r="AH106" s="135"/>
      <c r="AI106" s="135"/>
      <c r="AJ106" s="97">
        <f>IF(ISNUMBER(U106),U106,0)+IF(ISNUMBER(Z106),Z106,0)</f>
        <v>0</v>
      </c>
      <c r="AK106" s="97"/>
      <c r="AL106" s="97"/>
      <c r="AM106" s="97"/>
      <c r="AN106" s="97"/>
      <c r="AO106" s="135">
        <v>0</v>
      </c>
      <c r="AP106" s="135"/>
      <c r="AQ106" s="135"/>
      <c r="AR106" s="135"/>
      <c r="AS106" s="135"/>
      <c r="AT106" s="97">
        <v>0</v>
      </c>
      <c r="AU106" s="97"/>
      <c r="AV106" s="97"/>
      <c r="AW106" s="97"/>
      <c r="AX106" s="97"/>
      <c r="AY106" s="135">
        <v>0</v>
      </c>
      <c r="AZ106" s="135"/>
      <c r="BA106" s="135"/>
      <c r="BB106" s="135"/>
      <c r="BC106" s="135"/>
      <c r="BD106" s="97">
        <f>IF(ISNUMBER(AO106),AO106,0)+IF(ISNUMBER(AT106),AT106,0)</f>
        <v>0</v>
      </c>
      <c r="BE106" s="97"/>
      <c r="BF106" s="97"/>
      <c r="BG106" s="97"/>
      <c r="BH106" s="97"/>
    </row>
    <row r="107" spans="1:79" s="6" customFormat="1" ht="12.7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</row>
    <row r="109" spans="1:79" ht="14.25" customHeight="1" x14ac:dyDescent="0.2">
      <c r="A109" s="34" t="s">
        <v>166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</row>
    <row r="110" spans="1:79" ht="14.25" customHeight="1" x14ac:dyDescent="0.2">
      <c r="A110" s="34" t="s">
        <v>289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</row>
    <row r="111" spans="1:79" ht="23.1" customHeight="1" x14ac:dyDescent="0.2">
      <c r="A111" s="65" t="s">
        <v>7</v>
      </c>
      <c r="B111" s="66"/>
      <c r="C111" s="66"/>
      <c r="D111" s="32" t="s">
        <v>10</v>
      </c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 t="s">
        <v>9</v>
      </c>
      <c r="R111" s="32"/>
      <c r="S111" s="32"/>
      <c r="T111" s="32"/>
      <c r="U111" s="32"/>
      <c r="V111" s="32" t="s">
        <v>8</v>
      </c>
      <c r="W111" s="32"/>
      <c r="X111" s="32"/>
      <c r="Y111" s="32"/>
      <c r="Z111" s="32"/>
      <c r="AA111" s="32"/>
      <c r="AB111" s="32"/>
      <c r="AC111" s="32"/>
      <c r="AD111" s="32"/>
      <c r="AE111" s="32"/>
      <c r="AF111" s="47" t="s">
        <v>223</v>
      </c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9"/>
      <c r="AU111" s="47" t="s">
        <v>224</v>
      </c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9"/>
      <c r="BJ111" s="47" t="s">
        <v>225</v>
      </c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9"/>
    </row>
    <row r="112" spans="1:79" ht="32.25" customHeight="1" x14ac:dyDescent="0.2">
      <c r="A112" s="68"/>
      <c r="B112" s="69"/>
      <c r="C112" s="69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 t="s">
        <v>5</v>
      </c>
      <c r="AG112" s="32"/>
      <c r="AH112" s="32"/>
      <c r="AI112" s="32"/>
      <c r="AJ112" s="32"/>
      <c r="AK112" s="32" t="s">
        <v>4</v>
      </c>
      <c r="AL112" s="32"/>
      <c r="AM112" s="32"/>
      <c r="AN112" s="32"/>
      <c r="AO112" s="32"/>
      <c r="AP112" s="32" t="s">
        <v>137</v>
      </c>
      <c r="AQ112" s="32"/>
      <c r="AR112" s="32"/>
      <c r="AS112" s="32"/>
      <c r="AT112" s="32"/>
      <c r="AU112" s="32" t="s">
        <v>5</v>
      </c>
      <c r="AV112" s="32"/>
      <c r="AW112" s="32"/>
      <c r="AX112" s="32"/>
      <c r="AY112" s="32"/>
      <c r="AZ112" s="32" t="s">
        <v>4</v>
      </c>
      <c r="BA112" s="32"/>
      <c r="BB112" s="32"/>
      <c r="BC112" s="32"/>
      <c r="BD112" s="32"/>
      <c r="BE112" s="32" t="s">
        <v>102</v>
      </c>
      <c r="BF112" s="32"/>
      <c r="BG112" s="32"/>
      <c r="BH112" s="32"/>
      <c r="BI112" s="32"/>
      <c r="BJ112" s="32" t="s">
        <v>5</v>
      </c>
      <c r="BK112" s="32"/>
      <c r="BL112" s="32"/>
      <c r="BM112" s="32"/>
      <c r="BN112" s="32"/>
      <c r="BO112" s="32" t="s">
        <v>4</v>
      </c>
      <c r="BP112" s="32"/>
      <c r="BQ112" s="32"/>
      <c r="BR112" s="32"/>
      <c r="BS112" s="32"/>
      <c r="BT112" s="32" t="s">
        <v>109</v>
      </c>
      <c r="BU112" s="32"/>
      <c r="BV112" s="32"/>
      <c r="BW112" s="32"/>
      <c r="BX112" s="32"/>
    </row>
    <row r="113" spans="1:79" ht="15" customHeight="1" x14ac:dyDescent="0.2">
      <c r="A113" s="47">
        <v>1</v>
      </c>
      <c r="B113" s="48"/>
      <c r="C113" s="48"/>
      <c r="D113" s="32">
        <v>2</v>
      </c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>
        <v>3</v>
      </c>
      <c r="R113" s="32"/>
      <c r="S113" s="32"/>
      <c r="T113" s="32"/>
      <c r="U113" s="32"/>
      <c r="V113" s="32">
        <v>4</v>
      </c>
      <c r="W113" s="32"/>
      <c r="X113" s="32"/>
      <c r="Y113" s="32"/>
      <c r="Z113" s="32"/>
      <c r="AA113" s="32"/>
      <c r="AB113" s="32"/>
      <c r="AC113" s="32"/>
      <c r="AD113" s="32"/>
      <c r="AE113" s="32"/>
      <c r="AF113" s="32">
        <v>5</v>
      </c>
      <c r="AG113" s="32"/>
      <c r="AH113" s="32"/>
      <c r="AI113" s="32"/>
      <c r="AJ113" s="32"/>
      <c r="AK113" s="32">
        <v>6</v>
      </c>
      <c r="AL113" s="32"/>
      <c r="AM113" s="32"/>
      <c r="AN113" s="32"/>
      <c r="AO113" s="32"/>
      <c r="AP113" s="32">
        <v>7</v>
      </c>
      <c r="AQ113" s="32"/>
      <c r="AR113" s="32"/>
      <c r="AS113" s="32"/>
      <c r="AT113" s="32"/>
      <c r="AU113" s="32">
        <v>8</v>
      </c>
      <c r="AV113" s="32"/>
      <c r="AW113" s="32"/>
      <c r="AX113" s="32"/>
      <c r="AY113" s="32"/>
      <c r="AZ113" s="32">
        <v>9</v>
      </c>
      <c r="BA113" s="32"/>
      <c r="BB113" s="32"/>
      <c r="BC113" s="32"/>
      <c r="BD113" s="32"/>
      <c r="BE113" s="32">
        <v>10</v>
      </c>
      <c r="BF113" s="32"/>
      <c r="BG113" s="32"/>
      <c r="BH113" s="32"/>
      <c r="BI113" s="32"/>
      <c r="BJ113" s="32">
        <v>11</v>
      </c>
      <c r="BK113" s="32"/>
      <c r="BL113" s="32"/>
      <c r="BM113" s="32"/>
      <c r="BN113" s="32"/>
      <c r="BO113" s="32">
        <v>12</v>
      </c>
      <c r="BP113" s="32"/>
      <c r="BQ113" s="32"/>
      <c r="BR113" s="32"/>
      <c r="BS113" s="32"/>
      <c r="BT113" s="32">
        <v>13</v>
      </c>
      <c r="BU113" s="32"/>
      <c r="BV113" s="32"/>
      <c r="BW113" s="32"/>
      <c r="BX113" s="32"/>
    </row>
    <row r="114" spans="1:79" ht="10.5" hidden="1" customHeight="1" x14ac:dyDescent="0.2">
      <c r="A114" s="50" t="s">
        <v>168</v>
      </c>
      <c r="B114" s="51"/>
      <c r="C114" s="51"/>
      <c r="D114" s="32" t="s">
        <v>69</v>
      </c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 t="s">
        <v>82</v>
      </c>
      <c r="R114" s="32"/>
      <c r="S114" s="32"/>
      <c r="T114" s="32"/>
      <c r="U114" s="32"/>
      <c r="V114" s="32" t="s">
        <v>83</v>
      </c>
      <c r="W114" s="32"/>
      <c r="X114" s="32"/>
      <c r="Y114" s="32"/>
      <c r="Z114" s="32"/>
      <c r="AA114" s="32"/>
      <c r="AB114" s="32"/>
      <c r="AC114" s="32"/>
      <c r="AD114" s="32"/>
      <c r="AE114" s="32"/>
      <c r="AF114" s="30" t="s">
        <v>123</v>
      </c>
      <c r="AG114" s="30"/>
      <c r="AH114" s="30"/>
      <c r="AI114" s="30"/>
      <c r="AJ114" s="30"/>
      <c r="AK114" s="35" t="s">
        <v>124</v>
      </c>
      <c r="AL114" s="35"/>
      <c r="AM114" s="35"/>
      <c r="AN114" s="35"/>
      <c r="AO114" s="35"/>
      <c r="AP114" s="61" t="s">
        <v>241</v>
      </c>
      <c r="AQ114" s="61"/>
      <c r="AR114" s="61"/>
      <c r="AS114" s="61"/>
      <c r="AT114" s="61"/>
      <c r="AU114" s="30" t="s">
        <v>125</v>
      </c>
      <c r="AV114" s="30"/>
      <c r="AW114" s="30"/>
      <c r="AX114" s="30"/>
      <c r="AY114" s="30"/>
      <c r="AZ114" s="35" t="s">
        <v>126</v>
      </c>
      <c r="BA114" s="35"/>
      <c r="BB114" s="35"/>
      <c r="BC114" s="35"/>
      <c r="BD114" s="35"/>
      <c r="BE114" s="61" t="s">
        <v>241</v>
      </c>
      <c r="BF114" s="61"/>
      <c r="BG114" s="61"/>
      <c r="BH114" s="61"/>
      <c r="BI114" s="61"/>
      <c r="BJ114" s="30" t="s">
        <v>117</v>
      </c>
      <c r="BK114" s="30"/>
      <c r="BL114" s="30"/>
      <c r="BM114" s="30"/>
      <c r="BN114" s="30"/>
      <c r="BO114" s="35" t="s">
        <v>118</v>
      </c>
      <c r="BP114" s="35"/>
      <c r="BQ114" s="35"/>
      <c r="BR114" s="35"/>
      <c r="BS114" s="35"/>
      <c r="BT114" s="61" t="s">
        <v>241</v>
      </c>
      <c r="BU114" s="61"/>
      <c r="BV114" s="61"/>
      <c r="BW114" s="61"/>
      <c r="BX114" s="61"/>
      <c r="CA114" t="s">
        <v>44</v>
      </c>
    </row>
    <row r="115" spans="1:79" s="7" customFormat="1" ht="15" customHeight="1" x14ac:dyDescent="0.2">
      <c r="A115" s="98">
        <v>0</v>
      </c>
      <c r="B115" s="99"/>
      <c r="C115" s="99"/>
      <c r="D115" s="143" t="s">
        <v>240</v>
      </c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4"/>
      <c r="AG115" s="144"/>
      <c r="AH115" s="144"/>
      <c r="AI115" s="144"/>
      <c r="AJ115" s="144"/>
      <c r="AK115" s="144"/>
      <c r="AL115" s="144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4"/>
      <c r="BF115" s="144"/>
      <c r="BG115" s="144"/>
      <c r="BH115" s="144"/>
      <c r="BI115" s="144"/>
      <c r="BJ115" s="144"/>
      <c r="BK115" s="144"/>
      <c r="BL115" s="144"/>
      <c r="BM115" s="144"/>
      <c r="BN115" s="144"/>
      <c r="BO115" s="144"/>
      <c r="BP115" s="144"/>
      <c r="BQ115" s="144"/>
      <c r="BR115" s="144"/>
      <c r="BS115" s="144"/>
      <c r="BT115" s="144"/>
      <c r="BU115" s="144"/>
      <c r="BV115" s="144"/>
      <c r="BW115" s="144"/>
      <c r="BX115" s="144"/>
      <c r="CA115" s="7" t="s">
        <v>45</v>
      </c>
    </row>
    <row r="116" spans="1:79" s="108" customFormat="1" ht="15" customHeight="1" x14ac:dyDescent="0.2">
      <c r="A116" s="128">
        <v>1</v>
      </c>
      <c r="B116" s="129"/>
      <c r="C116" s="129"/>
      <c r="D116" s="146" t="s">
        <v>242</v>
      </c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4"/>
      <c r="Q116" s="32" t="s">
        <v>243</v>
      </c>
      <c r="R116" s="32"/>
      <c r="S116" s="32"/>
      <c r="T116" s="32"/>
      <c r="U116" s="32"/>
      <c r="V116" s="32" t="s">
        <v>244</v>
      </c>
      <c r="W116" s="32"/>
      <c r="X116" s="32"/>
      <c r="Y116" s="32"/>
      <c r="Z116" s="32"/>
      <c r="AA116" s="32"/>
      <c r="AB116" s="32"/>
      <c r="AC116" s="32"/>
      <c r="AD116" s="32"/>
      <c r="AE116" s="32"/>
      <c r="AF116" s="147">
        <v>3</v>
      </c>
      <c r="AG116" s="147"/>
      <c r="AH116" s="147"/>
      <c r="AI116" s="147"/>
      <c r="AJ116" s="147"/>
      <c r="AK116" s="147">
        <v>0</v>
      </c>
      <c r="AL116" s="147"/>
      <c r="AM116" s="147"/>
      <c r="AN116" s="147"/>
      <c r="AO116" s="147"/>
      <c r="AP116" s="147">
        <v>3</v>
      </c>
      <c r="AQ116" s="147"/>
      <c r="AR116" s="147"/>
      <c r="AS116" s="147"/>
      <c r="AT116" s="147"/>
      <c r="AU116" s="147">
        <v>3</v>
      </c>
      <c r="AV116" s="147"/>
      <c r="AW116" s="147"/>
      <c r="AX116" s="147"/>
      <c r="AY116" s="147"/>
      <c r="AZ116" s="147">
        <v>0</v>
      </c>
      <c r="BA116" s="147"/>
      <c r="BB116" s="147"/>
      <c r="BC116" s="147"/>
      <c r="BD116" s="147"/>
      <c r="BE116" s="147">
        <v>3</v>
      </c>
      <c r="BF116" s="147"/>
      <c r="BG116" s="147"/>
      <c r="BH116" s="147"/>
      <c r="BI116" s="147"/>
      <c r="BJ116" s="147">
        <v>3</v>
      </c>
      <c r="BK116" s="147"/>
      <c r="BL116" s="147"/>
      <c r="BM116" s="147"/>
      <c r="BN116" s="147"/>
      <c r="BO116" s="147">
        <v>0</v>
      </c>
      <c r="BP116" s="147"/>
      <c r="BQ116" s="147"/>
      <c r="BR116" s="147"/>
      <c r="BS116" s="147"/>
      <c r="BT116" s="147">
        <v>3</v>
      </c>
      <c r="BU116" s="147"/>
      <c r="BV116" s="147"/>
      <c r="BW116" s="147"/>
      <c r="BX116" s="147"/>
    </row>
    <row r="117" spans="1:79" s="7" customFormat="1" ht="15" customHeight="1" x14ac:dyDescent="0.2">
      <c r="A117" s="98">
        <v>0</v>
      </c>
      <c r="B117" s="99"/>
      <c r="C117" s="99"/>
      <c r="D117" s="145" t="s">
        <v>245</v>
      </c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1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4"/>
      <c r="AG117" s="144"/>
      <c r="AH117" s="144"/>
      <c r="AI117" s="144"/>
      <c r="AJ117" s="144"/>
      <c r="AK117" s="144"/>
      <c r="AL117" s="144"/>
      <c r="AM117" s="144"/>
      <c r="AN117" s="144"/>
      <c r="AO117" s="144"/>
      <c r="AP117" s="144"/>
      <c r="AQ117" s="144"/>
      <c r="AR117" s="144"/>
      <c r="AS117" s="144"/>
      <c r="AT117" s="144"/>
      <c r="AU117" s="144"/>
      <c r="AV117" s="144"/>
      <c r="AW117" s="144"/>
      <c r="AX117" s="144"/>
      <c r="AY117" s="144"/>
      <c r="AZ117" s="144"/>
      <c r="BA117" s="144"/>
      <c r="BB117" s="144"/>
      <c r="BC117" s="144"/>
      <c r="BD117" s="144"/>
      <c r="BE117" s="144"/>
      <c r="BF117" s="144"/>
      <c r="BG117" s="144"/>
      <c r="BH117" s="144"/>
      <c r="BI117" s="144"/>
      <c r="BJ117" s="144"/>
      <c r="BK117" s="144"/>
      <c r="BL117" s="144"/>
      <c r="BM117" s="144"/>
      <c r="BN117" s="144"/>
      <c r="BO117" s="144"/>
      <c r="BP117" s="144"/>
      <c r="BQ117" s="144"/>
      <c r="BR117" s="144"/>
      <c r="BS117" s="144"/>
      <c r="BT117" s="144"/>
      <c r="BU117" s="144"/>
      <c r="BV117" s="144"/>
      <c r="BW117" s="144"/>
      <c r="BX117" s="144"/>
    </row>
    <row r="118" spans="1:79" s="108" customFormat="1" ht="42.75" customHeight="1" x14ac:dyDescent="0.2">
      <c r="A118" s="128">
        <v>0</v>
      </c>
      <c r="B118" s="129"/>
      <c r="C118" s="129"/>
      <c r="D118" s="146" t="s">
        <v>246</v>
      </c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4"/>
      <c r="Q118" s="32" t="s">
        <v>243</v>
      </c>
      <c r="R118" s="32"/>
      <c r="S118" s="32"/>
      <c r="T118" s="32"/>
      <c r="U118" s="32"/>
      <c r="V118" s="146" t="s">
        <v>247</v>
      </c>
      <c r="W118" s="103"/>
      <c r="X118" s="103"/>
      <c r="Y118" s="103"/>
      <c r="Z118" s="103"/>
      <c r="AA118" s="103"/>
      <c r="AB118" s="103"/>
      <c r="AC118" s="103"/>
      <c r="AD118" s="103"/>
      <c r="AE118" s="104"/>
      <c r="AF118" s="147">
        <v>205</v>
      </c>
      <c r="AG118" s="147"/>
      <c r="AH118" s="147"/>
      <c r="AI118" s="147"/>
      <c r="AJ118" s="147"/>
      <c r="AK118" s="147">
        <v>0</v>
      </c>
      <c r="AL118" s="147"/>
      <c r="AM118" s="147"/>
      <c r="AN118" s="147"/>
      <c r="AO118" s="147"/>
      <c r="AP118" s="147">
        <v>205</v>
      </c>
      <c r="AQ118" s="147"/>
      <c r="AR118" s="147"/>
      <c r="AS118" s="147"/>
      <c r="AT118" s="147"/>
      <c r="AU118" s="147">
        <v>238</v>
      </c>
      <c r="AV118" s="147"/>
      <c r="AW118" s="147"/>
      <c r="AX118" s="147"/>
      <c r="AY118" s="147"/>
      <c r="AZ118" s="147">
        <v>0</v>
      </c>
      <c r="BA118" s="147"/>
      <c r="BB118" s="147"/>
      <c r="BC118" s="147"/>
      <c r="BD118" s="147"/>
      <c r="BE118" s="147">
        <v>238</v>
      </c>
      <c r="BF118" s="147"/>
      <c r="BG118" s="147"/>
      <c r="BH118" s="147"/>
      <c r="BI118" s="147"/>
      <c r="BJ118" s="147">
        <v>340</v>
      </c>
      <c r="BK118" s="147"/>
      <c r="BL118" s="147"/>
      <c r="BM118" s="147"/>
      <c r="BN118" s="147"/>
      <c r="BO118" s="147">
        <v>0</v>
      </c>
      <c r="BP118" s="147"/>
      <c r="BQ118" s="147"/>
      <c r="BR118" s="147"/>
      <c r="BS118" s="147"/>
      <c r="BT118" s="147">
        <v>340</v>
      </c>
      <c r="BU118" s="147"/>
      <c r="BV118" s="147"/>
      <c r="BW118" s="147"/>
      <c r="BX118" s="147"/>
    </row>
    <row r="119" spans="1:79" s="108" customFormat="1" ht="30" customHeight="1" x14ac:dyDescent="0.2">
      <c r="A119" s="128">
        <v>2</v>
      </c>
      <c r="B119" s="129"/>
      <c r="C119" s="129"/>
      <c r="D119" s="146" t="s">
        <v>248</v>
      </c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4"/>
      <c r="Q119" s="32" t="s">
        <v>243</v>
      </c>
      <c r="R119" s="32"/>
      <c r="S119" s="32"/>
      <c r="T119" s="32"/>
      <c r="U119" s="32"/>
      <c r="V119" s="146" t="s">
        <v>249</v>
      </c>
      <c r="W119" s="103"/>
      <c r="X119" s="103"/>
      <c r="Y119" s="103"/>
      <c r="Z119" s="103"/>
      <c r="AA119" s="103"/>
      <c r="AB119" s="103"/>
      <c r="AC119" s="103"/>
      <c r="AD119" s="103"/>
      <c r="AE119" s="104"/>
      <c r="AF119" s="147">
        <v>100</v>
      </c>
      <c r="AG119" s="147"/>
      <c r="AH119" s="147"/>
      <c r="AI119" s="147"/>
      <c r="AJ119" s="147"/>
      <c r="AK119" s="147">
        <v>0</v>
      </c>
      <c r="AL119" s="147"/>
      <c r="AM119" s="147"/>
      <c r="AN119" s="147"/>
      <c r="AO119" s="147"/>
      <c r="AP119" s="147">
        <v>100</v>
      </c>
      <c r="AQ119" s="147"/>
      <c r="AR119" s="147"/>
      <c r="AS119" s="147"/>
      <c r="AT119" s="147"/>
      <c r="AU119" s="147">
        <v>100</v>
      </c>
      <c r="AV119" s="147"/>
      <c r="AW119" s="147"/>
      <c r="AX119" s="147"/>
      <c r="AY119" s="147"/>
      <c r="AZ119" s="147">
        <v>0</v>
      </c>
      <c r="BA119" s="147"/>
      <c r="BB119" s="147"/>
      <c r="BC119" s="147"/>
      <c r="BD119" s="147"/>
      <c r="BE119" s="147">
        <v>100</v>
      </c>
      <c r="BF119" s="147"/>
      <c r="BG119" s="147"/>
      <c r="BH119" s="147"/>
      <c r="BI119" s="147"/>
      <c r="BJ119" s="147">
        <v>120</v>
      </c>
      <c r="BK119" s="147"/>
      <c r="BL119" s="147"/>
      <c r="BM119" s="147"/>
      <c r="BN119" s="147"/>
      <c r="BO119" s="147">
        <v>0</v>
      </c>
      <c r="BP119" s="147"/>
      <c r="BQ119" s="147"/>
      <c r="BR119" s="147"/>
      <c r="BS119" s="147"/>
      <c r="BT119" s="147">
        <v>120</v>
      </c>
      <c r="BU119" s="147"/>
      <c r="BV119" s="147"/>
      <c r="BW119" s="147"/>
      <c r="BX119" s="147"/>
    </row>
    <row r="120" spans="1:79" s="108" customFormat="1" ht="75" customHeight="1" x14ac:dyDescent="0.2">
      <c r="A120" s="128">
        <v>3</v>
      </c>
      <c r="B120" s="129"/>
      <c r="C120" s="129"/>
      <c r="D120" s="146" t="s">
        <v>250</v>
      </c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4"/>
      <c r="Q120" s="32" t="s">
        <v>243</v>
      </c>
      <c r="R120" s="32"/>
      <c r="S120" s="32"/>
      <c r="T120" s="32"/>
      <c r="U120" s="32"/>
      <c r="V120" s="146" t="s">
        <v>251</v>
      </c>
      <c r="W120" s="103"/>
      <c r="X120" s="103"/>
      <c r="Y120" s="103"/>
      <c r="Z120" s="103"/>
      <c r="AA120" s="103"/>
      <c r="AB120" s="103"/>
      <c r="AC120" s="103"/>
      <c r="AD120" s="103"/>
      <c r="AE120" s="104"/>
      <c r="AF120" s="147">
        <v>94</v>
      </c>
      <c r="AG120" s="147"/>
      <c r="AH120" s="147"/>
      <c r="AI120" s="147"/>
      <c r="AJ120" s="147"/>
      <c r="AK120" s="147">
        <v>0</v>
      </c>
      <c r="AL120" s="147"/>
      <c r="AM120" s="147"/>
      <c r="AN120" s="147"/>
      <c r="AO120" s="147"/>
      <c r="AP120" s="147">
        <v>94</v>
      </c>
      <c r="AQ120" s="147"/>
      <c r="AR120" s="147"/>
      <c r="AS120" s="147"/>
      <c r="AT120" s="147"/>
      <c r="AU120" s="147">
        <v>100</v>
      </c>
      <c r="AV120" s="147"/>
      <c r="AW120" s="147"/>
      <c r="AX120" s="147"/>
      <c r="AY120" s="147"/>
      <c r="AZ120" s="147">
        <v>0</v>
      </c>
      <c r="BA120" s="147"/>
      <c r="BB120" s="147"/>
      <c r="BC120" s="147"/>
      <c r="BD120" s="147"/>
      <c r="BE120" s="147">
        <v>100</v>
      </c>
      <c r="BF120" s="147"/>
      <c r="BG120" s="147"/>
      <c r="BH120" s="147"/>
      <c r="BI120" s="147"/>
      <c r="BJ120" s="147">
        <v>135</v>
      </c>
      <c r="BK120" s="147"/>
      <c r="BL120" s="147"/>
      <c r="BM120" s="147"/>
      <c r="BN120" s="147"/>
      <c r="BO120" s="147">
        <v>0</v>
      </c>
      <c r="BP120" s="147"/>
      <c r="BQ120" s="147"/>
      <c r="BR120" s="147"/>
      <c r="BS120" s="147"/>
      <c r="BT120" s="147">
        <v>135</v>
      </c>
      <c r="BU120" s="147"/>
      <c r="BV120" s="147"/>
      <c r="BW120" s="147"/>
      <c r="BX120" s="147"/>
    </row>
    <row r="121" spans="1:79" s="7" customFormat="1" ht="15" customHeight="1" x14ac:dyDescent="0.2">
      <c r="A121" s="98">
        <v>0</v>
      </c>
      <c r="B121" s="99"/>
      <c r="C121" s="99"/>
      <c r="D121" s="145" t="s">
        <v>252</v>
      </c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1"/>
      <c r="Q121" s="143"/>
      <c r="R121" s="143"/>
      <c r="S121" s="143"/>
      <c r="T121" s="143"/>
      <c r="U121" s="143"/>
      <c r="V121" s="145"/>
      <c r="W121" s="110"/>
      <c r="X121" s="110"/>
      <c r="Y121" s="110"/>
      <c r="Z121" s="110"/>
      <c r="AA121" s="110"/>
      <c r="AB121" s="110"/>
      <c r="AC121" s="110"/>
      <c r="AD121" s="110"/>
      <c r="AE121" s="111"/>
      <c r="AF121" s="144"/>
      <c r="AG121" s="144"/>
      <c r="AH121" s="144"/>
      <c r="AI121" s="144"/>
      <c r="AJ121" s="144"/>
      <c r="AK121" s="144"/>
      <c r="AL121" s="144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44"/>
      <c r="AW121" s="144"/>
      <c r="AX121" s="144"/>
      <c r="AY121" s="144"/>
      <c r="AZ121" s="144"/>
      <c r="BA121" s="144"/>
      <c r="BB121" s="144"/>
      <c r="BC121" s="144"/>
      <c r="BD121" s="144"/>
      <c r="BE121" s="144"/>
      <c r="BF121" s="144"/>
      <c r="BG121" s="144"/>
      <c r="BH121" s="144"/>
      <c r="BI121" s="144"/>
      <c r="BJ121" s="144"/>
      <c r="BK121" s="144"/>
      <c r="BL121" s="144"/>
      <c r="BM121" s="144"/>
      <c r="BN121" s="144"/>
      <c r="BO121" s="144"/>
      <c r="BP121" s="144"/>
      <c r="BQ121" s="144"/>
      <c r="BR121" s="144"/>
      <c r="BS121" s="144"/>
      <c r="BT121" s="144"/>
      <c r="BU121" s="144"/>
      <c r="BV121" s="144"/>
      <c r="BW121" s="144"/>
      <c r="BX121" s="144"/>
    </row>
    <row r="122" spans="1:79" s="108" customFormat="1" ht="42.75" customHeight="1" x14ac:dyDescent="0.2">
      <c r="A122" s="128">
        <v>4</v>
      </c>
      <c r="B122" s="129"/>
      <c r="C122" s="129"/>
      <c r="D122" s="146" t="s">
        <v>253</v>
      </c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4"/>
      <c r="Q122" s="32" t="s">
        <v>243</v>
      </c>
      <c r="R122" s="32"/>
      <c r="S122" s="32"/>
      <c r="T122" s="32"/>
      <c r="U122" s="32"/>
      <c r="V122" s="146" t="s">
        <v>254</v>
      </c>
      <c r="W122" s="103"/>
      <c r="X122" s="103"/>
      <c r="Y122" s="103"/>
      <c r="Z122" s="103"/>
      <c r="AA122" s="103"/>
      <c r="AB122" s="103"/>
      <c r="AC122" s="103"/>
      <c r="AD122" s="103"/>
      <c r="AE122" s="104"/>
      <c r="AF122" s="147">
        <v>33</v>
      </c>
      <c r="AG122" s="147"/>
      <c r="AH122" s="147"/>
      <c r="AI122" s="147"/>
      <c r="AJ122" s="147"/>
      <c r="AK122" s="147">
        <v>0</v>
      </c>
      <c r="AL122" s="147"/>
      <c r="AM122" s="147"/>
      <c r="AN122" s="147"/>
      <c r="AO122" s="147"/>
      <c r="AP122" s="147">
        <v>33</v>
      </c>
      <c r="AQ122" s="147"/>
      <c r="AR122" s="147"/>
      <c r="AS122" s="147"/>
      <c r="AT122" s="147"/>
      <c r="AU122" s="147">
        <v>33</v>
      </c>
      <c r="AV122" s="147"/>
      <c r="AW122" s="147"/>
      <c r="AX122" s="147"/>
      <c r="AY122" s="147"/>
      <c r="AZ122" s="147">
        <v>0</v>
      </c>
      <c r="BA122" s="147"/>
      <c r="BB122" s="147"/>
      <c r="BC122" s="147"/>
      <c r="BD122" s="147"/>
      <c r="BE122" s="147">
        <v>33</v>
      </c>
      <c r="BF122" s="147"/>
      <c r="BG122" s="147"/>
      <c r="BH122" s="147"/>
      <c r="BI122" s="147"/>
      <c r="BJ122" s="147">
        <v>40</v>
      </c>
      <c r="BK122" s="147"/>
      <c r="BL122" s="147"/>
      <c r="BM122" s="147"/>
      <c r="BN122" s="147"/>
      <c r="BO122" s="147">
        <v>0</v>
      </c>
      <c r="BP122" s="147"/>
      <c r="BQ122" s="147"/>
      <c r="BR122" s="147"/>
      <c r="BS122" s="147"/>
      <c r="BT122" s="147">
        <v>40</v>
      </c>
      <c r="BU122" s="147"/>
      <c r="BV122" s="147"/>
      <c r="BW122" s="147"/>
      <c r="BX122" s="147"/>
    </row>
    <row r="123" spans="1:79" s="108" customFormat="1" ht="30" customHeight="1" x14ac:dyDescent="0.2">
      <c r="A123" s="128">
        <v>5</v>
      </c>
      <c r="B123" s="129"/>
      <c r="C123" s="129"/>
      <c r="D123" s="146" t="s">
        <v>255</v>
      </c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4"/>
      <c r="Q123" s="32" t="s">
        <v>243</v>
      </c>
      <c r="R123" s="32"/>
      <c r="S123" s="32"/>
      <c r="T123" s="32"/>
      <c r="U123" s="32"/>
      <c r="V123" s="146" t="s">
        <v>254</v>
      </c>
      <c r="W123" s="103"/>
      <c r="X123" s="103"/>
      <c r="Y123" s="103"/>
      <c r="Z123" s="103"/>
      <c r="AA123" s="103"/>
      <c r="AB123" s="103"/>
      <c r="AC123" s="103"/>
      <c r="AD123" s="103"/>
      <c r="AE123" s="104"/>
      <c r="AF123" s="147">
        <v>31</v>
      </c>
      <c r="AG123" s="147"/>
      <c r="AH123" s="147"/>
      <c r="AI123" s="147"/>
      <c r="AJ123" s="147"/>
      <c r="AK123" s="147">
        <v>0</v>
      </c>
      <c r="AL123" s="147"/>
      <c r="AM123" s="147"/>
      <c r="AN123" s="147"/>
      <c r="AO123" s="147"/>
      <c r="AP123" s="147">
        <v>31</v>
      </c>
      <c r="AQ123" s="147"/>
      <c r="AR123" s="147"/>
      <c r="AS123" s="147"/>
      <c r="AT123" s="147"/>
      <c r="AU123" s="147">
        <v>33</v>
      </c>
      <c r="AV123" s="147"/>
      <c r="AW123" s="147"/>
      <c r="AX123" s="147"/>
      <c r="AY123" s="147"/>
      <c r="AZ123" s="147">
        <v>0</v>
      </c>
      <c r="BA123" s="147"/>
      <c r="BB123" s="147"/>
      <c r="BC123" s="147"/>
      <c r="BD123" s="147"/>
      <c r="BE123" s="147">
        <v>33</v>
      </c>
      <c r="BF123" s="147"/>
      <c r="BG123" s="147"/>
      <c r="BH123" s="147"/>
      <c r="BI123" s="147"/>
      <c r="BJ123" s="147">
        <v>35</v>
      </c>
      <c r="BK123" s="147"/>
      <c r="BL123" s="147"/>
      <c r="BM123" s="147"/>
      <c r="BN123" s="147"/>
      <c r="BO123" s="147">
        <v>0</v>
      </c>
      <c r="BP123" s="147"/>
      <c r="BQ123" s="147"/>
      <c r="BR123" s="147"/>
      <c r="BS123" s="147"/>
      <c r="BT123" s="147">
        <v>35</v>
      </c>
      <c r="BU123" s="147"/>
      <c r="BV123" s="147"/>
      <c r="BW123" s="147"/>
      <c r="BX123" s="147"/>
    </row>
    <row r="124" spans="1:79" s="108" customFormat="1" ht="30" customHeight="1" x14ac:dyDescent="0.2">
      <c r="A124" s="128">
        <v>6</v>
      </c>
      <c r="B124" s="129"/>
      <c r="C124" s="129"/>
      <c r="D124" s="146" t="s">
        <v>256</v>
      </c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4"/>
      <c r="Q124" s="32" t="s">
        <v>257</v>
      </c>
      <c r="R124" s="32"/>
      <c r="S124" s="32"/>
      <c r="T124" s="32"/>
      <c r="U124" s="32"/>
      <c r="V124" s="146" t="s">
        <v>254</v>
      </c>
      <c r="W124" s="103"/>
      <c r="X124" s="103"/>
      <c r="Y124" s="103"/>
      <c r="Z124" s="103"/>
      <c r="AA124" s="103"/>
      <c r="AB124" s="103"/>
      <c r="AC124" s="103"/>
      <c r="AD124" s="103"/>
      <c r="AE124" s="104"/>
      <c r="AF124" s="147">
        <v>298.88</v>
      </c>
      <c r="AG124" s="147"/>
      <c r="AH124" s="147"/>
      <c r="AI124" s="147"/>
      <c r="AJ124" s="147"/>
      <c r="AK124" s="147">
        <v>0</v>
      </c>
      <c r="AL124" s="147"/>
      <c r="AM124" s="147"/>
      <c r="AN124" s="147"/>
      <c r="AO124" s="147"/>
      <c r="AP124" s="147">
        <v>298.88</v>
      </c>
      <c r="AQ124" s="147"/>
      <c r="AR124" s="147"/>
      <c r="AS124" s="147"/>
      <c r="AT124" s="147"/>
      <c r="AU124" s="147">
        <v>309.3</v>
      </c>
      <c r="AV124" s="147"/>
      <c r="AW124" s="147"/>
      <c r="AX124" s="147"/>
      <c r="AY124" s="147"/>
      <c r="AZ124" s="147">
        <v>0</v>
      </c>
      <c r="BA124" s="147"/>
      <c r="BB124" s="147"/>
      <c r="BC124" s="147"/>
      <c r="BD124" s="147"/>
      <c r="BE124" s="147">
        <v>309.3</v>
      </c>
      <c r="BF124" s="147"/>
      <c r="BG124" s="147"/>
      <c r="BH124" s="147"/>
      <c r="BI124" s="147"/>
      <c r="BJ124" s="147">
        <v>335.19</v>
      </c>
      <c r="BK124" s="147"/>
      <c r="BL124" s="147"/>
      <c r="BM124" s="147"/>
      <c r="BN124" s="147"/>
      <c r="BO124" s="147">
        <v>0</v>
      </c>
      <c r="BP124" s="147"/>
      <c r="BQ124" s="147"/>
      <c r="BR124" s="147"/>
      <c r="BS124" s="147"/>
      <c r="BT124" s="147">
        <v>335.19</v>
      </c>
      <c r="BU124" s="147"/>
      <c r="BV124" s="147"/>
      <c r="BW124" s="147"/>
      <c r="BX124" s="147"/>
    </row>
    <row r="125" spans="1:79" s="7" customFormat="1" ht="15" customHeight="1" x14ac:dyDescent="0.2">
      <c r="A125" s="98">
        <v>0</v>
      </c>
      <c r="B125" s="99"/>
      <c r="C125" s="99"/>
      <c r="D125" s="145" t="s">
        <v>258</v>
      </c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1"/>
      <c r="Q125" s="143"/>
      <c r="R125" s="143"/>
      <c r="S125" s="143"/>
      <c r="T125" s="143"/>
      <c r="U125" s="143"/>
      <c r="V125" s="145"/>
      <c r="W125" s="110"/>
      <c r="X125" s="110"/>
      <c r="Y125" s="110"/>
      <c r="Z125" s="110"/>
      <c r="AA125" s="110"/>
      <c r="AB125" s="110"/>
      <c r="AC125" s="110"/>
      <c r="AD125" s="110"/>
      <c r="AE125" s="111"/>
      <c r="AF125" s="144"/>
      <c r="AG125" s="144"/>
      <c r="AH125" s="144"/>
      <c r="AI125" s="144"/>
      <c r="AJ125" s="144"/>
      <c r="AK125" s="144"/>
      <c r="AL125" s="144"/>
      <c r="AM125" s="144"/>
      <c r="AN125" s="144"/>
      <c r="AO125" s="144"/>
      <c r="AP125" s="144"/>
      <c r="AQ125" s="144"/>
      <c r="AR125" s="144"/>
      <c r="AS125" s="144"/>
      <c r="AT125" s="144"/>
      <c r="AU125" s="144"/>
      <c r="AV125" s="144"/>
      <c r="AW125" s="144"/>
      <c r="AX125" s="144"/>
      <c r="AY125" s="144"/>
      <c r="AZ125" s="144"/>
      <c r="BA125" s="144"/>
      <c r="BB125" s="144"/>
      <c r="BC125" s="144"/>
      <c r="BD125" s="144"/>
      <c r="BE125" s="144"/>
      <c r="BF125" s="144"/>
      <c r="BG125" s="144"/>
      <c r="BH125" s="144"/>
      <c r="BI125" s="144"/>
      <c r="BJ125" s="144"/>
      <c r="BK125" s="144"/>
      <c r="BL125" s="144"/>
      <c r="BM125" s="144"/>
      <c r="BN125" s="144"/>
      <c r="BO125" s="144"/>
      <c r="BP125" s="144"/>
      <c r="BQ125" s="144"/>
      <c r="BR125" s="144"/>
      <c r="BS125" s="144"/>
      <c r="BT125" s="144"/>
      <c r="BU125" s="144"/>
      <c r="BV125" s="144"/>
      <c r="BW125" s="144"/>
      <c r="BX125" s="144"/>
    </row>
    <row r="126" spans="1:79" s="108" customFormat="1" ht="85.5" customHeight="1" x14ac:dyDescent="0.2">
      <c r="A126" s="128">
        <v>0</v>
      </c>
      <c r="B126" s="129"/>
      <c r="C126" s="129"/>
      <c r="D126" s="146" t="s">
        <v>259</v>
      </c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4"/>
      <c r="Q126" s="32" t="s">
        <v>260</v>
      </c>
      <c r="R126" s="32"/>
      <c r="S126" s="32"/>
      <c r="T126" s="32"/>
      <c r="U126" s="32"/>
      <c r="V126" s="146" t="s">
        <v>254</v>
      </c>
      <c r="W126" s="103"/>
      <c r="X126" s="103"/>
      <c r="Y126" s="103"/>
      <c r="Z126" s="103"/>
      <c r="AA126" s="103"/>
      <c r="AB126" s="103"/>
      <c r="AC126" s="103"/>
      <c r="AD126" s="103"/>
      <c r="AE126" s="104"/>
      <c r="AF126" s="147">
        <v>0</v>
      </c>
      <c r="AG126" s="147"/>
      <c r="AH126" s="147"/>
      <c r="AI126" s="147"/>
      <c r="AJ126" s="147"/>
      <c r="AK126" s="147">
        <v>0</v>
      </c>
      <c r="AL126" s="147"/>
      <c r="AM126" s="147"/>
      <c r="AN126" s="147"/>
      <c r="AO126" s="147"/>
      <c r="AP126" s="147">
        <v>0</v>
      </c>
      <c r="AQ126" s="147"/>
      <c r="AR126" s="147"/>
      <c r="AS126" s="147"/>
      <c r="AT126" s="147"/>
      <c r="AU126" s="147">
        <v>106</v>
      </c>
      <c r="AV126" s="147"/>
      <c r="AW126" s="147"/>
      <c r="AX126" s="147"/>
      <c r="AY126" s="147"/>
      <c r="AZ126" s="147">
        <v>0</v>
      </c>
      <c r="BA126" s="147"/>
      <c r="BB126" s="147"/>
      <c r="BC126" s="147"/>
      <c r="BD126" s="147"/>
      <c r="BE126" s="147">
        <v>106</v>
      </c>
      <c r="BF126" s="147"/>
      <c r="BG126" s="147"/>
      <c r="BH126" s="147"/>
      <c r="BI126" s="147"/>
      <c r="BJ126" s="147">
        <v>135</v>
      </c>
      <c r="BK126" s="147"/>
      <c r="BL126" s="147"/>
      <c r="BM126" s="147"/>
      <c r="BN126" s="147"/>
      <c r="BO126" s="147">
        <v>0</v>
      </c>
      <c r="BP126" s="147"/>
      <c r="BQ126" s="147"/>
      <c r="BR126" s="147"/>
      <c r="BS126" s="147"/>
      <c r="BT126" s="147">
        <v>135</v>
      </c>
      <c r="BU126" s="147"/>
      <c r="BV126" s="147"/>
      <c r="BW126" s="147"/>
      <c r="BX126" s="147"/>
    </row>
    <row r="127" spans="1:79" s="108" customFormat="1" ht="75" customHeight="1" x14ac:dyDescent="0.2">
      <c r="A127" s="128">
        <v>0</v>
      </c>
      <c r="B127" s="129"/>
      <c r="C127" s="129"/>
      <c r="D127" s="146" t="s">
        <v>261</v>
      </c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4"/>
      <c r="Q127" s="32" t="s">
        <v>260</v>
      </c>
      <c r="R127" s="32"/>
      <c r="S127" s="32"/>
      <c r="T127" s="32"/>
      <c r="U127" s="32"/>
      <c r="V127" s="146" t="s">
        <v>254</v>
      </c>
      <c r="W127" s="103"/>
      <c r="X127" s="103"/>
      <c r="Y127" s="103"/>
      <c r="Z127" s="103"/>
      <c r="AA127" s="103"/>
      <c r="AB127" s="103"/>
      <c r="AC127" s="103"/>
      <c r="AD127" s="103"/>
      <c r="AE127" s="104"/>
      <c r="AF127" s="147">
        <v>0</v>
      </c>
      <c r="AG127" s="147"/>
      <c r="AH127" s="147"/>
      <c r="AI127" s="147"/>
      <c r="AJ127" s="147"/>
      <c r="AK127" s="147">
        <v>0</v>
      </c>
      <c r="AL127" s="147"/>
      <c r="AM127" s="147"/>
      <c r="AN127" s="147"/>
      <c r="AO127" s="147"/>
      <c r="AP127" s="147">
        <v>0</v>
      </c>
      <c r="AQ127" s="147"/>
      <c r="AR127" s="147"/>
      <c r="AS127" s="147"/>
      <c r="AT127" s="147"/>
      <c r="AU127" s="147">
        <v>116</v>
      </c>
      <c r="AV127" s="147"/>
      <c r="AW127" s="147"/>
      <c r="AX127" s="147"/>
      <c r="AY127" s="147"/>
      <c r="AZ127" s="147">
        <v>0</v>
      </c>
      <c r="BA127" s="147"/>
      <c r="BB127" s="147"/>
      <c r="BC127" s="147"/>
      <c r="BD127" s="147"/>
      <c r="BE127" s="147">
        <v>116</v>
      </c>
      <c r="BF127" s="147"/>
      <c r="BG127" s="147"/>
      <c r="BH127" s="147"/>
      <c r="BI127" s="147"/>
      <c r="BJ127" s="147">
        <v>143</v>
      </c>
      <c r="BK127" s="147"/>
      <c r="BL127" s="147"/>
      <c r="BM127" s="147"/>
      <c r="BN127" s="147"/>
      <c r="BO127" s="147">
        <v>0</v>
      </c>
      <c r="BP127" s="147"/>
      <c r="BQ127" s="147"/>
      <c r="BR127" s="147"/>
      <c r="BS127" s="147"/>
      <c r="BT127" s="147">
        <v>143</v>
      </c>
      <c r="BU127" s="147"/>
      <c r="BV127" s="147"/>
      <c r="BW127" s="147"/>
      <c r="BX127" s="147"/>
    </row>
    <row r="129" spans="1:79" ht="14.25" customHeight="1" x14ac:dyDescent="0.2">
      <c r="A129" s="34" t="s">
        <v>303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</row>
    <row r="130" spans="1:79" ht="23.1" customHeight="1" x14ac:dyDescent="0.2">
      <c r="A130" s="65" t="s">
        <v>7</v>
      </c>
      <c r="B130" s="66"/>
      <c r="C130" s="66"/>
      <c r="D130" s="32" t="s">
        <v>10</v>
      </c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 t="s">
        <v>9</v>
      </c>
      <c r="R130" s="32"/>
      <c r="S130" s="32"/>
      <c r="T130" s="32"/>
      <c r="U130" s="32"/>
      <c r="V130" s="32" t="s">
        <v>8</v>
      </c>
      <c r="W130" s="32"/>
      <c r="X130" s="32"/>
      <c r="Y130" s="32"/>
      <c r="Z130" s="32"/>
      <c r="AA130" s="32"/>
      <c r="AB130" s="32"/>
      <c r="AC130" s="32"/>
      <c r="AD130" s="32"/>
      <c r="AE130" s="32"/>
      <c r="AF130" s="47" t="s">
        <v>226</v>
      </c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9"/>
      <c r="AU130" s="47" t="s">
        <v>228</v>
      </c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9"/>
    </row>
    <row r="131" spans="1:79" ht="28.5" customHeight="1" x14ac:dyDescent="0.2">
      <c r="A131" s="68"/>
      <c r="B131" s="69"/>
      <c r="C131" s="69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 t="s">
        <v>5</v>
      </c>
      <c r="AG131" s="32"/>
      <c r="AH131" s="32"/>
      <c r="AI131" s="32"/>
      <c r="AJ131" s="32"/>
      <c r="AK131" s="32" t="s">
        <v>4</v>
      </c>
      <c r="AL131" s="32"/>
      <c r="AM131" s="32"/>
      <c r="AN131" s="32"/>
      <c r="AO131" s="32"/>
      <c r="AP131" s="32" t="s">
        <v>137</v>
      </c>
      <c r="AQ131" s="32"/>
      <c r="AR131" s="32"/>
      <c r="AS131" s="32"/>
      <c r="AT131" s="32"/>
      <c r="AU131" s="32" t="s">
        <v>5</v>
      </c>
      <c r="AV131" s="32"/>
      <c r="AW131" s="32"/>
      <c r="AX131" s="32"/>
      <c r="AY131" s="32"/>
      <c r="AZ131" s="32" t="s">
        <v>4</v>
      </c>
      <c r="BA131" s="32"/>
      <c r="BB131" s="32"/>
      <c r="BC131" s="32"/>
      <c r="BD131" s="32"/>
      <c r="BE131" s="32" t="s">
        <v>102</v>
      </c>
      <c r="BF131" s="32"/>
      <c r="BG131" s="32"/>
      <c r="BH131" s="32"/>
      <c r="BI131" s="32"/>
    </row>
    <row r="132" spans="1:79" ht="15" customHeight="1" x14ac:dyDescent="0.2">
      <c r="A132" s="47">
        <v>1</v>
      </c>
      <c r="B132" s="48"/>
      <c r="C132" s="48"/>
      <c r="D132" s="32">
        <v>2</v>
      </c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>
        <v>3</v>
      </c>
      <c r="R132" s="32"/>
      <c r="S132" s="32"/>
      <c r="T132" s="32"/>
      <c r="U132" s="32"/>
      <c r="V132" s="32">
        <v>4</v>
      </c>
      <c r="W132" s="32"/>
      <c r="X132" s="32"/>
      <c r="Y132" s="32"/>
      <c r="Z132" s="32"/>
      <c r="AA132" s="32"/>
      <c r="AB132" s="32"/>
      <c r="AC132" s="32"/>
      <c r="AD132" s="32"/>
      <c r="AE132" s="32"/>
      <c r="AF132" s="32">
        <v>5</v>
      </c>
      <c r="AG132" s="32"/>
      <c r="AH132" s="32"/>
      <c r="AI132" s="32"/>
      <c r="AJ132" s="32"/>
      <c r="AK132" s="32">
        <v>6</v>
      </c>
      <c r="AL132" s="32"/>
      <c r="AM132" s="32"/>
      <c r="AN132" s="32"/>
      <c r="AO132" s="32"/>
      <c r="AP132" s="32">
        <v>7</v>
      </c>
      <c r="AQ132" s="32"/>
      <c r="AR132" s="32"/>
      <c r="AS132" s="32"/>
      <c r="AT132" s="32"/>
      <c r="AU132" s="32">
        <v>8</v>
      </c>
      <c r="AV132" s="32"/>
      <c r="AW132" s="32"/>
      <c r="AX132" s="32"/>
      <c r="AY132" s="32"/>
      <c r="AZ132" s="32">
        <v>9</v>
      </c>
      <c r="BA132" s="32"/>
      <c r="BB132" s="32"/>
      <c r="BC132" s="32"/>
      <c r="BD132" s="32"/>
      <c r="BE132" s="32">
        <v>10</v>
      </c>
      <c r="BF132" s="32"/>
      <c r="BG132" s="32"/>
      <c r="BH132" s="32"/>
      <c r="BI132" s="32"/>
    </row>
    <row r="133" spans="1:79" ht="15.75" hidden="1" customHeight="1" x14ac:dyDescent="0.2">
      <c r="A133" s="50" t="s">
        <v>168</v>
      </c>
      <c r="B133" s="51"/>
      <c r="C133" s="51"/>
      <c r="D133" s="32" t="s">
        <v>69</v>
      </c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 t="s">
        <v>82</v>
      </c>
      <c r="R133" s="32"/>
      <c r="S133" s="32"/>
      <c r="T133" s="32"/>
      <c r="U133" s="32"/>
      <c r="V133" s="32" t="s">
        <v>83</v>
      </c>
      <c r="W133" s="32"/>
      <c r="X133" s="32"/>
      <c r="Y133" s="32"/>
      <c r="Z133" s="32"/>
      <c r="AA133" s="32"/>
      <c r="AB133" s="32"/>
      <c r="AC133" s="32"/>
      <c r="AD133" s="32"/>
      <c r="AE133" s="32"/>
      <c r="AF133" s="30" t="s">
        <v>119</v>
      </c>
      <c r="AG133" s="30"/>
      <c r="AH133" s="30"/>
      <c r="AI133" s="30"/>
      <c r="AJ133" s="30"/>
      <c r="AK133" s="35" t="s">
        <v>120</v>
      </c>
      <c r="AL133" s="35"/>
      <c r="AM133" s="35"/>
      <c r="AN133" s="35"/>
      <c r="AO133" s="35"/>
      <c r="AP133" s="61" t="s">
        <v>241</v>
      </c>
      <c r="AQ133" s="61"/>
      <c r="AR133" s="61"/>
      <c r="AS133" s="61"/>
      <c r="AT133" s="61"/>
      <c r="AU133" s="30" t="s">
        <v>121</v>
      </c>
      <c r="AV133" s="30"/>
      <c r="AW133" s="30"/>
      <c r="AX133" s="30"/>
      <c r="AY133" s="30"/>
      <c r="AZ133" s="35" t="s">
        <v>122</v>
      </c>
      <c r="BA133" s="35"/>
      <c r="BB133" s="35"/>
      <c r="BC133" s="35"/>
      <c r="BD133" s="35"/>
      <c r="BE133" s="61" t="s">
        <v>241</v>
      </c>
      <c r="BF133" s="61"/>
      <c r="BG133" s="61"/>
      <c r="BH133" s="61"/>
      <c r="BI133" s="61"/>
      <c r="CA133" t="s">
        <v>46</v>
      </c>
    </row>
    <row r="134" spans="1:79" s="7" customFormat="1" ht="14.25" x14ac:dyDescent="0.2">
      <c r="A134" s="98">
        <v>0</v>
      </c>
      <c r="B134" s="99"/>
      <c r="C134" s="99"/>
      <c r="D134" s="143" t="s">
        <v>240</v>
      </c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4"/>
      <c r="AG134" s="144"/>
      <c r="AH134" s="144"/>
      <c r="AI134" s="144"/>
      <c r="AJ134" s="144"/>
      <c r="AK134" s="144"/>
      <c r="AL134" s="144"/>
      <c r="AM134" s="144"/>
      <c r="AN134" s="144"/>
      <c r="AO134" s="144"/>
      <c r="AP134" s="144"/>
      <c r="AQ134" s="144"/>
      <c r="AR134" s="144"/>
      <c r="AS134" s="144"/>
      <c r="AT134" s="144"/>
      <c r="AU134" s="144"/>
      <c r="AV134" s="144"/>
      <c r="AW134" s="144"/>
      <c r="AX134" s="144"/>
      <c r="AY134" s="144"/>
      <c r="AZ134" s="144"/>
      <c r="BA134" s="144"/>
      <c r="BB134" s="144"/>
      <c r="BC134" s="144"/>
      <c r="BD134" s="144"/>
      <c r="BE134" s="144"/>
      <c r="BF134" s="144"/>
      <c r="BG134" s="144"/>
      <c r="BH134" s="144"/>
      <c r="BI134" s="144"/>
      <c r="CA134" s="7" t="s">
        <v>47</v>
      </c>
    </row>
    <row r="135" spans="1:79" s="108" customFormat="1" ht="14.25" customHeight="1" x14ac:dyDescent="0.2">
      <c r="A135" s="128">
        <v>1</v>
      </c>
      <c r="B135" s="129"/>
      <c r="C135" s="129"/>
      <c r="D135" s="146" t="s">
        <v>242</v>
      </c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4"/>
      <c r="Q135" s="32" t="s">
        <v>243</v>
      </c>
      <c r="R135" s="32"/>
      <c r="S135" s="32"/>
      <c r="T135" s="32"/>
      <c r="U135" s="32"/>
      <c r="V135" s="32" t="s">
        <v>244</v>
      </c>
      <c r="W135" s="32"/>
      <c r="X135" s="32"/>
      <c r="Y135" s="32"/>
      <c r="Z135" s="32"/>
      <c r="AA135" s="32"/>
      <c r="AB135" s="32"/>
      <c r="AC135" s="32"/>
      <c r="AD135" s="32"/>
      <c r="AE135" s="32"/>
      <c r="AF135" s="147">
        <v>0</v>
      </c>
      <c r="AG135" s="147"/>
      <c r="AH135" s="147"/>
      <c r="AI135" s="147"/>
      <c r="AJ135" s="147"/>
      <c r="AK135" s="147">
        <v>0</v>
      </c>
      <c r="AL135" s="147"/>
      <c r="AM135" s="147"/>
      <c r="AN135" s="147"/>
      <c r="AO135" s="147"/>
      <c r="AP135" s="147">
        <v>0</v>
      </c>
      <c r="AQ135" s="147"/>
      <c r="AR135" s="147"/>
      <c r="AS135" s="147"/>
      <c r="AT135" s="147"/>
      <c r="AU135" s="147">
        <v>0</v>
      </c>
      <c r="AV135" s="147"/>
      <c r="AW135" s="147"/>
      <c r="AX135" s="147"/>
      <c r="AY135" s="147"/>
      <c r="AZ135" s="147">
        <v>0</v>
      </c>
      <c r="BA135" s="147"/>
      <c r="BB135" s="147"/>
      <c r="BC135" s="147"/>
      <c r="BD135" s="147"/>
      <c r="BE135" s="147">
        <v>0</v>
      </c>
      <c r="BF135" s="147"/>
      <c r="BG135" s="147"/>
      <c r="BH135" s="147"/>
      <c r="BI135" s="147"/>
    </row>
    <row r="136" spans="1:79" s="7" customFormat="1" ht="14.25" x14ac:dyDescent="0.2">
      <c r="A136" s="98">
        <v>0</v>
      </c>
      <c r="B136" s="99"/>
      <c r="C136" s="99"/>
      <c r="D136" s="145" t="s">
        <v>245</v>
      </c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1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4"/>
      <c r="AG136" s="144"/>
      <c r="AH136" s="144"/>
      <c r="AI136" s="144"/>
      <c r="AJ136" s="144"/>
      <c r="AK136" s="144"/>
      <c r="AL136" s="144"/>
      <c r="AM136" s="144"/>
      <c r="AN136" s="144"/>
      <c r="AO136" s="144"/>
      <c r="AP136" s="144"/>
      <c r="AQ136" s="144"/>
      <c r="AR136" s="144"/>
      <c r="AS136" s="144"/>
      <c r="AT136" s="144"/>
      <c r="AU136" s="144"/>
      <c r="AV136" s="144"/>
      <c r="AW136" s="144"/>
      <c r="AX136" s="144"/>
      <c r="AY136" s="144"/>
      <c r="AZ136" s="144"/>
      <c r="BA136" s="144"/>
      <c r="BB136" s="144"/>
      <c r="BC136" s="144"/>
      <c r="BD136" s="144"/>
      <c r="BE136" s="144"/>
      <c r="BF136" s="144"/>
      <c r="BG136" s="144"/>
      <c r="BH136" s="144"/>
      <c r="BI136" s="144"/>
    </row>
    <row r="137" spans="1:79" s="108" customFormat="1" ht="42.75" customHeight="1" x14ac:dyDescent="0.2">
      <c r="A137" s="128">
        <v>0</v>
      </c>
      <c r="B137" s="129"/>
      <c r="C137" s="129"/>
      <c r="D137" s="146" t="s">
        <v>246</v>
      </c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4"/>
      <c r="Q137" s="32" t="s">
        <v>243</v>
      </c>
      <c r="R137" s="32"/>
      <c r="S137" s="32"/>
      <c r="T137" s="32"/>
      <c r="U137" s="32"/>
      <c r="V137" s="146" t="s">
        <v>247</v>
      </c>
      <c r="W137" s="103"/>
      <c r="X137" s="103"/>
      <c r="Y137" s="103"/>
      <c r="Z137" s="103"/>
      <c r="AA137" s="103"/>
      <c r="AB137" s="103"/>
      <c r="AC137" s="103"/>
      <c r="AD137" s="103"/>
      <c r="AE137" s="104"/>
      <c r="AF137" s="147">
        <v>0</v>
      </c>
      <c r="AG137" s="147"/>
      <c r="AH137" s="147"/>
      <c r="AI137" s="147"/>
      <c r="AJ137" s="147"/>
      <c r="AK137" s="147">
        <v>0</v>
      </c>
      <c r="AL137" s="147"/>
      <c r="AM137" s="147"/>
      <c r="AN137" s="147"/>
      <c r="AO137" s="147"/>
      <c r="AP137" s="147">
        <v>0</v>
      </c>
      <c r="AQ137" s="147"/>
      <c r="AR137" s="147"/>
      <c r="AS137" s="147"/>
      <c r="AT137" s="147"/>
      <c r="AU137" s="147">
        <v>0</v>
      </c>
      <c r="AV137" s="147"/>
      <c r="AW137" s="147"/>
      <c r="AX137" s="147"/>
      <c r="AY137" s="147"/>
      <c r="AZ137" s="147">
        <v>0</v>
      </c>
      <c r="BA137" s="147"/>
      <c r="BB137" s="147"/>
      <c r="BC137" s="147"/>
      <c r="BD137" s="147"/>
      <c r="BE137" s="147">
        <v>0</v>
      </c>
      <c r="BF137" s="147"/>
      <c r="BG137" s="147"/>
      <c r="BH137" s="147"/>
      <c r="BI137" s="147"/>
    </row>
    <row r="138" spans="1:79" s="108" customFormat="1" ht="30" customHeight="1" x14ac:dyDescent="0.2">
      <c r="A138" s="128">
        <v>2</v>
      </c>
      <c r="B138" s="129"/>
      <c r="C138" s="129"/>
      <c r="D138" s="146" t="s">
        <v>248</v>
      </c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4"/>
      <c r="Q138" s="32" t="s">
        <v>243</v>
      </c>
      <c r="R138" s="32"/>
      <c r="S138" s="32"/>
      <c r="T138" s="32"/>
      <c r="U138" s="32"/>
      <c r="V138" s="146" t="s">
        <v>249</v>
      </c>
      <c r="W138" s="103"/>
      <c r="X138" s="103"/>
      <c r="Y138" s="103"/>
      <c r="Z138" s="103"/>
      <c r="AA138" s="103"/>
      <c r="AB138" s="103"/>
      <c r="AC138" s="103"/>
      <c r="AD138" s="103"/>
      <c r="AE138" s="104"/>
      <c r="AF138" s="147">
        <v>0</v>
      </c>
      <c r="AG138" s="147"/>
      <c r="AH138" s="147"/>
      <c r="AI138" s="147"/>
      <c r="AJ138" s="147"/>
      <c r="AK138" s="147">
        <v>0</v>
      </c>
      <c r="AL138" s="147"/>
      <c r="AM138" s="147"/>
      <c r="AN138" s="147"/>
      <c r="AO138" s="147"/>
      <c r="AP138" s="147">
        <v>0</v>
      </c>
      <c r="AQ138" s="147"/>
      <c r="AR138" s="147"/>
      <c r="AS138" s="147"/>
      <c r="AT138" s="147"/>
      <c r="AU138" s="147">
        <v>0</v>
      </c>
      <c r="AV138" s="147"/>
      <c r="AW138" s="147"/>
      <c r="AX138" s="147"/>
      <c r="AY138" s="147"/>
      <c r="AZ138" s="147">
        <v>0</v>
      </c>
      <c r="BA138" s="147"/>
      <c r="BB138" s="147"/>
      <c r="BC138" s="147"/>
      <c r="BD138" s="147"/>
      <c r="BE138" s="147">
        <v>0</v>
      </c>
      <c r="BF138" s="147"/>
      <c r="BG138" s="147"/>
      <c r="BH138" s="147"/>
      <c r="BI138" s="147"/>
    </row>
    <row r="139" spans="1:79" s="108" customFormat="1" ht="75" customHeight="1" x14ac:dyDescent="0.2">
      <c r="A139" s="128">
        <v>3</v>
      </c>
      <c r="B139" s="129"/>
      <c r="C139" s="129"/>
      <c r="D139" s="146" t="s">
        <v>250</v>
      </c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4"/>
      <c r="Q139" s="32" t="s">
        <v>243</v>
      </c>
      <c r="R139" s="32"/>
      <c r="S139" s="32"/>
      <c r="T139" s="32"/>
      <c r="U139" s="32"/>
      <c r="V139" s="146" t="s">
        <v>251</v>
      </c>
      <c r="W139" s="103"/>
      <c r="X139" s="103"/>
      <c r="Y139" s="103"/>
      <c r="Z139" s="103"/>
      <c r="AA139" s="103"/>
      <c r="AB139" s="103"/>
      <c r="AC139" s="103"/>
      <c r="AD139" s="103"/>
      <c r="AE139" s="104"/>
      <c r="AF139" s="147">
        <v>0</v>
      </c>
      <c r="AG139" s="147"/>
      <c r="AH139" s="147"/>
      <c r="AI139" s="147"/>
      <c r="AJ139" s="147"/>
      <c r="AK139" s="147">
        <v>0</v>
      </c>
      <c r="AL139" s="147"/>
      <c r="AM139" s="147"/>
      <c r="AN139" s="147"/>
      <c r="AO139" s="147"/>
      <c r="AP139" s="147">
        <v>0</v>
      </c>
      <c r="AQ139" s="147"/>
      <c r="AR139" s="147"/>
      <c r="AS139" s="147"/>
      <c r="AT139" s="147"/>
      <c r="AU139" s="147">
        <v>0</v>
      </c>
      <c r="AV139" s="147"/>
      <c r="AW139" s="147"/>
      <c r="AX139" s="147"/>
      <c r="AY139" s="147"/>
      <c r="AZ139" s="147">
        <v>0</v>
      </c>
      <c r="BA139" s="147"/>
      <c r="BB139" s="147"/>
      <c r="BC139" s="147"/>
      <c r="BD139" s="147"/>
      <c r="BE139" s="147">
        <v>0</v>
      </c>
      <c r="BF139" s="147"/>
      <c r="BG139" s="147"/>
      <c r="BH139" s="147"/>
      <c r="BI139" s="147"/>
    </row>
    <row r="140" spans="1:79" s="7" customFormat="1" ht="14.25" x14ac:dyDescent="0.2">
      <c r="A140" s="98">
        <v>0</v>
      </c>
      <c r="B140" s="99"/>
      <c r="C140" s="99"/>
      <c r="D140" s="145" t="s">
        <v>252</v>
      </c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1"/>
      <c r="Q140" s="143"/>
      <c r="R140" s="143"/>
      <c r="S140" s="143"/>
      <c r="T140" s="143"/>
      <c r="U140" s="143"/>
      <c r="V140" s="145"/>
      <c r="W140" s="110"/>
      <c r="X140" s="110"/>
      <c r="Y140" s="110"/>
      <c r="Z140" s="110"/>
      <c r="AA140" s="110"/>
      <c r="AB140" s="110"/>
      <c r="AC140" s="110"/>
      <c r="AD140" s="110"/>
      <c r="AE140" s="111"/>
      <c r="AF140" s="144"/>
      <c r="AG140" s="144"/>
      <c r="AH140" s="144"/>
      <c r="AI140" s="14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44"/>
      <c r="AU140" s="144"/>
      <c r="AV140" s="144"/>
      <c r="AW140" s="144"/>
      <c r="AX140" s="144"/>
      <c r="AY140" s="144"/>
      <c r="AZ140" s="144"/>
      <c r="BA140" s="144"/>
      <c r="BB140" s="144"/>
      <c r="BC140" s="144"/>
      <c r="BD140" s="144"/>
      <c r="BE140" s="144"/>
      <c r="BF140" s="144"/>
      <c r="BG140" s="144"/>
      <c r="BH140" s="144"/>
      <c r="BI140" s="144"/>
    </row>
    <row r="141" spans="1:79" s="108" customFormat="1" ht="42.75" customHeight="1" x14ac:dyDescent="0.2">
      <c r="A141" s="128">
        <v>4</v>
      </c>
      <c r="B141" s="129"/>
      <c r="C141" s="129"/>
      <c r="D141" s="146" t="s">
        <v>253</v>
      </c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4"/>
      <c r="Q141" s="32" t="s">
        <v>243</v>
      </c>
      <c r="R141" s="32"/>
      <c r="S141" s="32"/>
      <c r="T141" s="32"/>
      <c r="U141" s="32"/>
      <c r="V141" s="146" t="s">
        <v>254</v>
      </c>
      <c r="W141" s="103"/>
      <c r="X141" s="103"/>
      <c r="Y141" s="103"/>
      <c r="Z141" s="103"/>
      <c r="AA141" s="103"/>
      <c r="AB141" s="103"/>
      <c r="AC141" s="103"/>
      <c r="AD141" s="103"/>
      <c r="AE141" s="104"/>
      <c r="AF141" s="147">
        <v>0</v>
      </c>
      <c r="AG141" s="147"/>
      <c r="AH141" s="147"/>
      <c r="AI141" s="147"/>
      <c r="AJ141" s="147"/>
      <c r="AK141" s="147">
        <v>0</v>
      </c>
      <c r="AL141" s="147"/>
      <c r="AM141" s="147"/>
      <c r="AN141" s="147"/>
      <c r="AO141" s="147"/>
      <c r="AP141" s="147">
        <v>0</v>
      </c>
      <c r="AQ141" s="147"/>
      <c r="AR141" s="147"/>
      <c r="AS141" s="147"/>
      <c r="AT141" s="147"/>
      <c r="AU141" s="147">
        <v>0</v>
      </c>
      <c r="AV141" s="147"/>
      <c r="AW141" s="147"/>
      <c r="AX141" s="147"/>
      <c r="AY141" s="147"/>
      <c r="AZ141" s="147">
        <v>0</v>
      </c>
      <c r="BA141" s="147"/>
      <c r="BB141" s="147"/>
      <c r="BC141" s="147"/>
      <c r="BD141" s="147"/>
      <c r="BE141" s="147">
        <v>0</v>
      </c>
      <c r="BF141" s="147"/>
      <c r="BG141" s="147"/>
      <c r="BH141" s="147"/>
      <c r="BI141" s="147"/>
    </row>
    <row r="142" spans="1:79" s="108" customFormat="1" ht="30" customHeight="1" x14ac:dyDescent="0.2">
      <c r="A142" s="128">
        <v>5</v>
      </c>
      <c r="B142" s="129"/>
      <c r="C142" s="129"/>
      <c r="D142" s="146" t="s">
        <v>255</v>
      </c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4"/>
      <c r="Q142" s="32" t="s">
        <v>243</v>
      </c>
      <c r="R142" s="32"/>
      <c r="S142" s="32"/>
      <c r="T142" s="32"/>
      <c r="U142" s="32"/>
      <c r="V142" s="146" t="s">
        <v>254</v>
      </c>
      <c r="W142" s="103"/>
      <c r="X142" s="103"/>
      <c r="Y142" s="103"/>
      <c r="Z142" s="103"/>
      <c r="AA142" s="103"/>
      <c r="AB142" s="103"/>
      <c r="AC142" s="103"/>
      <c r="AD142" s="103"/>
      <c r="AE142" s="104"/>
      <c r="AF142" s="147">
        <v>0</v>
      </c>
      <c r="AG142" s="147"/>
      <c r="AH142" s="147"/>
      <c r="AI142" s="147"/>
      <c r="AJ142" s="147"/>
      <c r="AK142" s="147">
        <v>0</v>
      </c>
      <c r="AL142" s="147"/>
      <c r="AM142" s="147"/>
      <c r="AN142" s="147"/>
      <c r="AO142" s="147"/>
      <c r="AP142" s="147">
        <v>0</v>
      </c>
      <c r="AQ142" s="147"/>
      <c r="AR142" s="147"/>
      <c r="AS142" s="147"/>
      <c r="AT142" s="147"/>
      <c r="AU142" s="147">
        <v>0</v>
      </c>
      <c r="AV142" s="147"/>
      <c r="AW142" s="147"/>
      <c r="AX142" s="147"/>
      <c r="AY142" s="147"/>
      <c r="AZ142" s="147">
        <v>0</v>
      </c>
      <c r="BA142" s="147"/>
      <c r="BB142" s="147"/>
      <c r="BC142" s="147"/>
      <c r="BD142" s="147"/>
      <c r="BE142" s="147">
        <v>0</v>
      </c>
      <c r="BF142" s="147"/>
      <c r="BG142" s="147"/>
      <c r="BH142" s="147"/>
      <c r="BI142" s="147"/>
    </row>
    <row r="143" spans="1:79" s="108" customFormat="1" ht="30" customHeight="1" x14ac:dyDescent="0.2">
      <c r="A143" s="128">
        <v>6</v>
      </c>
      <c r="B143" s="129"/>
      <c r="C143" s="129"/>
      <c r="D143" s="146" t="s">
        <v>256</v>
      </c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4"/>
      <c r="Q143" s="32" t="s">
        <v>257</v>
      </c>
      <c r="R143" s="32"/>
      <c r="S143" s="32"/>
      <c r="T143" s="32"/>
      <c r="U143" s="32"/>
      <c r="V143" s="146" t="s">
        <v>254</v>
      </c>
      <c r="W143" s="103"/>
      <c r="X143" s="103"/>
      <c r="Y143" s="103"/>
      <c r="Z143" s="103"/>
      <c r="AA143" s="103"/>
      <c r="AB143" s="103"/>
      <c r="AC143" s="103"/>
      <c r="AD143" s="103"/>
      <c r="AE143" s="104"/>
      <c r="AF143" s="147">
        <v>0</v>
      </c>
      <c r="AG143" s="147"/>
      <c r="AH143" s="147"/>
      <c r="AI143" s="147"/>
      <c r="AJ143" s="147"/>
      <c r="AK143" s="147">
        <v>0</v>
      </c>
      <c r="AL143" s="147"/>
      <c r="AM143" s="147"/>
      <c r="AN143" s="147"/>
      <c r="AO143" s="147"/>
      <c r="AP143" s="147">
        <v>0</v>
      </c>
      <c r="AQ143" s="147"/>
      <c r="AR143" s="147"/>
      <c r="AS143" s="147"/>
      <c r="AT143" s="147"/>
      <c r="AU143" s="147">
        <v>0</v>
      </c>
      <c r="AV143" s="147"/>
      <c r="AW143" s="147"/>
      <c r="AX143" s="147"/>
      <c r="AY143" s="147"/>
      <c r="AZ143" s="147">
        <v>0</v>
      </c>
      <c r="BA143" s="147"/>
      <c r="BB143" s="147"/>
      <c r="BC143" s="147"/>
      <c r="BD143" s="147"/>
      <c r="BE143" s="147">
        <v>0</v>
      </c>
      <c r="BF143" s="147"/>
      <c r="BG143" s="147"/>
      <c r="BH143" s="147"/>
      <c r="BI143" s="147"/>
    </row>
    <row r="144" spans="1:79" s="7" customFormat="1" ht="14.25" x14ac:dyDescent="0.2">
      <c r="A144" s="98">
        <v>0</v>
      </c>
      <c r="B144" s="99"/>
      <c r="C144" s="99"/>
      <c r="D144" s="145" t="s">
        <v>258</v>
      </c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1"/>
      <c r="Q144" s="143"/>
      <c r="R144" s="143"/>
      <c r="S144" s="143"/>
      <c r="T144" s="143"/>
      <c r="U144" s="143"/>
      <c r="V144" s="145"/>
      <c r="W144" s="110"/>
      <c r="X144" s="110"/>
      <c r="Y144" s="110"/>
      <c r="Z144" s="110"/>
      <c r="AA144" s="110"/>
      <c r="AB144" s="110"/>
      <c r="AC144" s="110"/>
      <c r="AD144" s="110"/>
      <c r="AE144" s="111"/>
      <c r="AF144" s="144"/>
      <c r="AG144" s="144"/>
      <c r="AH144" s="144"/>
      <c r="AI144" s="144"/>
      <c r="AJ144" s="144"/>
      <c r="AK144" s="144"/>
      <c r="AL144" s="144"/>
      <c r="AM144" s="144"/>
      <c r="AN144" s="144"/>
      <c r="AO144" s="144"/>
      <c r="AP144" s="144"/>
      <c r="AQ144" s="144"/>
      <c r="AR144" s="144"/>
      <c r="AS144" s="144"/>
      <c r="AT144" s="144"/>
      <c r="AU144" s="144"/>
      <c r="AV144" s="144"/>
      <c r="AW144" s="144"/>
      <c r="AX144" s="144"/>
      <c r="AY144" s="144"/>
      <c r="AZ144" s="144"/>
      <c r="BA144" s="144"/>
      <c r="BB144" s="144"/>
      <c r="BC144" s="144"/>
      <c r="BD144" s="144"/>
      <c r="BE144" s="144"/>
      <c r="BF144" s="144"/>
      <c r="BG144" s="144"/>
      <c r="BH144" s="144"/>
      <c r="BI144" s="144"/>
    </row>
    <row r="145" spans="1:79" s="108" customFormat="1" ht="85.5" customHeight="1" x14ac:dyDescent="0.2">
      <c r="A145" s="128">
        <v>0</v>
      </c>
      <c r="B145" s="129"/>
      <c r="C145" s="129"/>
      <c r="D145" s="146" t="s">
        <v>259</v>
      </c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4"/>
      <c r="Q145" s="32" t="s">
        <v>260</v>
      </c>
      <c r="R145" s="32"/>
      <c r="S145" s="32"/>
      <c r="T145" s="32"/>
      <c r="U145" s="32"/>
      <c r="V145" s="146" t="s">
        <v>254</v>
      </c>
      <c r="W145" s="103"/>
      <c r="X145" s="103"/>
      <c r="Y145" s="103"/>
      <c r="Z145" s="103"/>
      <c r="AA145" s="103"/>
      <c r="AB145" s="103"/>
      <c r="AC145" s="103"/>
      <c r="AD145" s="103"/>
      <c r="AE145" s="104"/>
      <c r="AF145" s="147">
        <v>0</v>
      </c>
      <c r="AG145" s="147"/>
      <c r="AH145" s="147"/>
      <c r="AI145" s="147"/>
      <c r="AJ145" s="147"/>
      <c r="AK145" s="147">
        <v>0</v>
      </c>
      <c r="AL145" s="147"/>
      <c r="AM145" s="147"/>
      <c r="AN145" s="147"/>
      <c r="AO145" s="147"/>
      <c r="AP145" s="147">
        <v>0</v>
      </c>
      <c r="AQ145" s="147"/>
      <c r="AR145" s="147"/>
      <c r="AS145" s="147"/>
      <c r="AT145" s="147"/>
      <c r="AU145" s="147">
        <v>0</v>
      </c>
      <c r="AV145" s="147"/>
      <c r="AW145" s="147"/>
      <c r="AX145" s="147"/>
      <c r="AY145" s="147"/>
      <c r="AZ145" s="147">
        <v>0</v>
      </c>
      <c r="BA145" s="147"/>
      <c r="BB145" s="147"/>
      <c r="BC145" s="147"/>
      <c r="BD145" s="147"/>
      <c r="BE145" s="147">
        <v>0</v>
      </c>
      <c r="BF145" s="147"/>
      <c r="BG145" s="147"/>
      <c r="BH145" s="147"/>
      <c r="BI145" s="147"/>
    </row>
    <row r="146" spans="1:79" s="108" customFormat="1" ht="75" customHeight="1" x14ac:dyDescent="0.2">
      <c r="A146" s="128">
        <v>0</v>
      </c>
      <c r="B146" s="129"/>
      <c r="C146" s="129"/>
      <c r="D146" s="146" t="s">
        <v>261</v>
      </c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4"/>
      <c r="Q146" s="32" t="s">
        <v>260</v>
      </c>
      <c r="R146" s="32"/>
      <c r="S146" s="32"/>
      <c r="T146" s="32"/>
      <c r="U146" s="32"/>
      <c r="V146" s="146" t="s">
        <v>254</v>
      </c>
      <c r="W146" s="103"/>
      <c r="X146" s="103"/>
      <c r="Y146" s="103"/>
      <c r="Z146" s="103"/>
      <c r="AA146" s="103"/>
      <c r="AB146" s="103"/>
      <c r="AC146" s="103"/>
      <c r="AD146" s="103"/>
      <c r="AE146" s="104"/>
      <c r="AF146" s="147">
        <v>0</v>
      </c>
      <c r="AG146" s="147"/>
      <c r="AH146" s="147"/>
      <c r="AI146" s="147"/>
      <c r="AJ146" s="147"/>
      <c r="AK146" s="147">
        <v>0</v>
      </c>
      <c r="AL146" s="147"/>
      <c r="AM146" s="147"/>
      <c r="AN146" s="147"/>
      <c r="AO146" s="147"/>
      <c r="AP146" s="147">
        <v>0</v>
      </c>
      <c r="AQ146" s="147"/>
      <c r="AR146" s="147"/>
      <c r="AS146" s="147"/>
      <c r="AT146" s="147"/>
      <c r="AU146" s="147">
        <v>0</v>
      </c>
      <c r="AV146" s="147"/>
      <c r="AW146" s="147"/>
      <c r="AX146" s="147"/>
      <c r="AY146" s="147"/>
      <c r="AZ146" s="147">
        <v>0</v>
      </c>
      <c r="BA146" s="147"/>
      <c r="BB146" s="147"/>
      <c r="BC146" s="147"/>
      <c r="BD146" s="147"/>
      <c r="BE146" s="147">
        <v>0</v>
      </c>
      <c r="BF146" s="147"/>
      <c r="BG146" s="147"/>
      <c r="BH146" s="147"/>
      <c r="BI146" s="147"/>
    </row>
    <row r="148" spans="1:79" ht="14.25" customHeight="1" x14ac:dyDescent="0.2">
      <c r="A148" s="34" t="s">
        <v>138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</row>
    <row r="149" spans="1:79" ht="15" customHeight="1" x14ac:dyDescent="0.2">
      <c r="A149" s="55" t="s">
        <v>222</v>
      </c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I149" s="55"/>
      <c r="BJ149" s="55"/>
      <c r="BK149" s="55"/>
      <c r="BL149" s="55"/>
      <c r="BM149" s="55"/>
      <c r="BN149" s="55"/>
      <c r="BO149" s="55"/>
      <c r="BP149" s="55"/>
      <c r="BQ149" s="55"/>
      <c r="BR149" s="55"/>
    </row>
    <row r="150" spans="1:79" ht="12.95" customHeight="1" x14ac:dyDescent="0.2">
      <c r="A150" s="65" t="s">
        <v>20</v>
      </c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7"/>
      <c r="U150" s="32" t="s">
        <v>223</v>
      </c>
      <c r="V150" s="32"/>
      <c r="W150" s="32"/>
      <c r="X150" s="32"/>
      <c r="Y150" s="32"/>
      <c r="Z150" s="32"/>
      <c r="AA150" s="32"/>
      <c r="AB150" s="32"/>
      <c r="AC150" s="32"/>
      <c r="AD150" s="32"/>
      <c r="AE150" s="32" t="s">
        <v>224</v>
      </c>
      <c r="AF150" s="32"/>
      <c r="AG150" s="32"/>
      <c r="AH150" s="32"/>
      <c r="AI150" s="32"/>
      <c r="AJ150" s="32"/>
      <c r="AK150" s="32"/>
      <c r="AL150" s="32"/>
      <c r="AM150" s="32"/>
      <c r="AN150" s="32"/>
      <c r="AO150" s="32" t="s">
        <v>225</v>
      </c>
      <c r="AP150" s="32"/>
      <c r="AQ150" s="32"/>
      <c r="AR150" s="32"/>
      <c r="AS150" s="32"/>
      <c r="AT150" s="32"/>
      <c r="AU150" s="32"/>
      <c r="AV150" s="32"/>
      <c r="AW150" s="32"/>
      <c r="AX150" s="32"/>
      <c r="AY150" s="32" t="s">
        <v>226</v>
      </c>
      <c r="AZ150" s="32"/>
      <c r="BA150" s="32"/>
      <c r="BB150" s="32"/>
      <c r="BC150" s="32"/>
      <c r="BD150" s="32"/>
      <c r="BE150" s="32"/>
      <c r="BF150" s="32"/>
      <c r="BG150" s="32"/>
      <c r="BH150" s="32"/>
      <c r="BI150" s="32" t="s">
        <v>228</v>
      </c>
      <c r="BJ150" s="32"/>
      <c r="BK150" s="32"/>
      <c r="BL150" s="32"/>
      <c r="BM150" s="32"/>
      <c r="BN150" s="32"/>
      <c r="BO150" s="32"/>
      <c r="BP150" s="32"/>
      <c r="BQ150" s="32"/>
      <c r="BR150" s="32"/>
    </row>
    <row r="151" spans="1:79" ht="30" customHeight="1" x14ac:dyDescent="0.2">
      <c r="A151" s="68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70"/>
      <c r="U151" s="32" t="s">
        <v>5</v>
      </c>
      <c r="V151" s="32"/>
      <c r="W151" s="32"/>
      <c r="X151" s="32"/>
      <c r="Y151" s="32"/>
      <c r="Z151" s="32" t="s">
        <v>4</v>
      </c>
      <c r="AA151" s="32"/>
      <c r="AB151" s="32"/>
      <c r="AC151" s="32"/>
      <c r="AD151" s="32"/>
      <c r="AE151" s="32" t="s">
        <v>5</v>
      </c>
      <c r="AF151" s="32"/>
      <c r="AG151" s="32"/>
      <c r="AH151" s="32"/>
      <c r="AI151" s="32"/>
      <c r="AJ151" s="32" t="s">
        <v>4</v>
      </c>
      <c r="AK151" s="32"/>
      <c r="AL151" s="32"/>
      <c r="AM151" s="32"/>
      <c r="AN151" s="32"/>
      <c r="AO151" s="32" t="s">
        <v>5</v>
      </c>
      <c r="AP151" s="32"/>
      <c r="AQ151" s="32"/>
      <c r="AR151" s="32"/>
      <c r="AS151" s="32"/>
      <c r="AT151" s="32" t="s">
        <v>4</v>
      </c>
      <c r="AU151" s="32"/>
      <c r="AV151" s="32"/>
      <c r="AW151" s="32"/>
      <c r="AX151" s="32"/>
      <c r="AY151" s="32" t="s">
        <v>5</v>
      </c>
      <c r="AZ151" s="32"/>
      <c r="BA151" s="32"/>
      <c r="BB151" s="32"/>
      <c r="BC151" s="32"/>
      <c r="BD151" s="32" t="s">
        <v>4</v>
      </c>
      <c r="BE151" s="32"/>
      <c r="BF151" s="32"/>
      <c r="BG151" s="32"/>
      <c r="BH151" s="32"/>
      <c r="BI151" s="32" t="s">
        <v>5</v>
      </c>
      <c r="BJ151" s="32"/>
      <c r="BK151" s="32"/>
      <c r="BL151" s="32"/>
      <c r="BM151" s="32"/>
      <c r="BN151" s="32" t="s">
        <v>4</v>
      </c>
      <c r="BO151" s="32"/>
      <c r="BP151" s="32"/>
      <c r="BQ151" s="32"/>
      <c r="BR151" s="32"/>
    </row>
    <row r="152" spans="1:79" ht="15" customHeight="1" x14ac:dyDescent="0.2">
      <c r="A152" s="47">
        <v>1</v>
      </c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9"/>
      <c r="U152" s="32">
        <v>2</v>
      </c>
      <c r="V152" s="32"/>
      <c r="W152" s="32"/>
      <c r="X152" s="32"/>
      <c r="Y152" s="32"/>
      <c r="Z152" s="32">
        <v>3</v>
      </c>
      <c r="AA152" s="32"/>
      <c r="AB152" s="32"/>
      <c r="AC152" s="32"/>
      <c r="AD152" s="32"/>
      <c r="AE152" s="32">
        <v>4</v>
      </c>
      <c r="AF152" s="32"/>
      <c r="AG152" s="32"/>
      <c r="AH152" s="32"/>
      <c r="AI152" s="32"/>
      <c r="AJ152" s="32">
        <v>5</v>
      </c>
      <c r="AK152" s="32"/>
      <c r="AL152" s="32"/>
      <c r="AM152" s="32"/>
      <c r="AN152" s="32"/>
      <c r="AO152" s="32">
        <v>6</v>
      </c>
      <c r="AP152" s="32"/>
      <c r="AQ152" s="32"/>
      <c r="AR152" s="32"/>
      <c r="AS152" s="32"/>
      <c r="AT152" s="32">
        <v>7</v>
      </c>
      <c r="AU152" s="32"/>
      <c r="AV152" s="32"/>
      <c r="AW152" s="32"/>
      <c r="AX152" s="32"/>
      <c r="AY152" s="32">
        <v>8</v>
      </c>
      <c r="AZ152" s="32"/>
      <c r="BA152" s="32"/>
      <c r="BB152" s="32"/>
      <c r="BC152" s="32"/>
      <c r="BD152" s="32">
        <v>9</v>
      </c>
      <c r="BE152" s="32"/>
      <c r="BF152" s="32"/>
      <c r="BG152" s="32"/>
      <c r="BH152" s="32"/>
      <c r="BI152" s="32">
        <v>10</v>
      </c>
      <c r="BJ152" s="32"/>
      <c r="BK152" s="32"/>
      <c r="BL152" s="32"/>
      <c r="BM152" s="32"/>
      <c r="BN152" s="32">
        <v>11</v>
      </c>
      <c r="BO152" s="32"/>
      <c r="BP152" s="32"/>
      <c r="BQ152" s="32"/>
      <c r="BR152" s="32"/>
    </row>
    <row r="153" spans="1:79" s="1" customFormat="1" ht="15.75" hidden="1" customHeight="1" x14ac:dyDescent="0.2">
      <c r="A153" s="50" t="s">
        <v>69</v>
      </c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2"/>
      <c r="U153" s="30" t="s">
        <v>77</v>
      </c>
      <c r="V153" s="30"/>
      <c r="W153" s="30"/>
      <c r="X153" s="30"/>
      <c r="Y153" s="30"/>
      <c r="Z153" s="35" t="s">
        <v>78</v>
      </c>
      <c r="AA153" s="35"/>
      <c r="AB153" s="35"/>
      <c r="AC153" s="35"/>
      <c r="AD153" s="35"/>
      <c r="AE153" s="30" t="s">
        <v>79</v>
      </c>
      <c r="AF153" s="30"/>
      <c r="AG153" s="30"/>
      <c r="AH153" s="30"/>
      <c r="AI153" s="30"/>
      <c r="AJ153" s="35" t="s">
        <v>80</v>
      </c>
      <c r="AK153" s="35"/>
      <c r="AL153" s="35"/>
      <c r="AM153" s="35"/>
      <c r="AN153" s="35"/>
      <c r="AO153" s="30" t="s">
        <v>70</v>
      </c>
      <c r="AP153" s="30"/>
      <c r="AQ153" s="30"/>
      <c r="AR153" s="30"/>
      <c r="AS153" s="30"/>
      <c r="AT153" s="35" t="s">
        <v>71</v>
      </c>
      <c r="AU153" s="35"/>
      <c r="AV153" s="35"/>
      <c r="AW153" s="35"/>
      <c r="AX153" s="35"/>
      <c r="AY153" s="30" t="s">
        <v>72</v>
      </c>
      <c r="AZ153" s="30"/>
      <c r="BA153" s="30"/>
      <c r="BB153" s="30"/>
      <c r="BC153" s="30"/>
      <c r="BD153" s="35" t="s">
        <v>73</v>
      </c>
      <c r="BE153" s="35"/>
      <c r="BF153" s="35"/>
      <c r="BG153" s="35"/>
      <c r="BH153" s="35"/>
      <c r="BI153" s="30" t="s">
        <v>74</v>
      </c>
      <c r="BJ153" s="30"/>
      <c r="BK153" s="30"/>
      <c r="BL153" s="30"/>
      <c r="BM153" s="30"/>
      <c r="BN153" s="35" t="s">
        <v>75</v>
      </c>
      <c r="BO153" s="35"/>
      <c r="BP153" s="35"/>
      <c r="BQ153" s="35"/>
      <c r="BR153" s="35"/>
      <c r="CA153" t="s">
        <v>48</v>
      </c>
    </row>
    <row r="154" spans="1:79" s="7" customFormat="1" ht="12.75" customHeight="1" x14ac:dyDescent="0.2">
      <c r="A154" s="109" t="s">
        <v>262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1"/>
      <c r="U154" s="148">
        <v>229805</v>
      </c>
      <c r="V154" s="148"/>
      <c r="W154" s="148"/>
      <c r="X154" s="148"/>
      <c r="Y154" s="148"/>
      <c r="Z154" s="148">
        <v>0</v>
      </c>
      <c r="AA154" s="148"/>
      <c r="AB154" s="148"/>
      <c r="AC154" s="148"/>
      <c r="AD154" s="148"/>
      <c r="AE154" s="148">
        <v>267352</v>
      </c>
      <c r="AF154" s="148"/>
      <c r="AG154" s="148"/>
      <c r="AH154" s="148"/>
      <c r="AI154" s="148"/>
      <c r="AJ154" s="148">
        <v>0</v>
      </c>
      <c r="AK154" s="148"/>
      <c r="AL154" s="148"/>
      <c r="AM154" s="148"/>
      <c r="AN154" s="148"/>
      <c r="AO154" s="148">
        <v>278523</v>
      </c>
      <c r="AP154" s="148"/>
      <c r="AQ154" s="148"/>
      <c r="AR154" s="148"/>
      <c r="AS154" s="148"/>
      <c r="AT154" s="148">
        <v>0</v>
      </c>
      <c r="AU154" s="148"/>
      <c r="AV154" s="148"/>
      <c r="AW154" s="148"/>
      <c r="AX154" s="148"/>
      <c r="AY154" s="148">
        <v>0</v>
      </c>
      <c r="AZ154" s="148"/>
      <c r="BA154" s="148"/>
      <c r="BB154" s="148"/>
      <c r="BC154" s="148"/>
      <c r="BD154" s="148">
        <v>0</v>
      </c>
      <c r="BE154" s="148"/>
      <c r="BF154" s="148"/>
      <c r="BG154" s="148"/>
      <c r="BH154" s="148"/>
      <c r="BI154" s="148">
        <v>0</v>
      </c>
      <c r="BJ154" s="148"/>
      <c r="BK154" s="148"/>
      <c r="BL154" s="148"/>
      <c r="BM154" s="148"/>
      <c r="BN154" s="148">
        <v>0</v>
      </c>
      <c r="BO154" s="148"/>
      <c r="BP154" s="148"/>
      <c r="BQ154" s="148"/>
      <c r="BR154" s="148"/>
      <c r="CA154" s="7" t="s">
        <v>49</v>
      </c>
    </row>
    <row r="155" spans="1:79" s="108" customFormat="1" ht="12.75" customHeight="1" x14ac:dyDescent="0.2">
      <c r="A155" s="102" t="s">
        <v>263</v>
      </c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4"/>
      <c r="U155" s="149">
        <v>189792</v>
      </c>
      <c r="V155" s="149"/>
      <c r="W155" s="149"/>
      <c r="X155" s="149"/>
      <c r="Y155" s="149"/>
      <c r="Z155" s="149">
        <v>0</v>
      </c>
      <c r="AA155" s="149"/>
      <c r="AB155" s="149"/>
      <c r="AC155" s="149"/>
      <c r="AD155" s="149"/>
      <c r="AE155" s="149">
        <v>207600</v>
      </c>
      <c r="AF155" s="149"/>
      <c r="AG155" s="149"/>
      <c r="AH155" s="149"/>
      <c r="AI155" s="149"/>
      <c r="AJ155" s="149">
        <v>0</v>
      </c>
      <c r="AK155" s="149"/>
      <c r="AL155" s="149"/>
      <c r="AM155" s="149"/>
      <c r="AN155" s="149"/>
      <c r="AO155" s="149">
        <v>207600</v>
      </c>
      <c r="AP155" s="149"/>
      <c r="AQ155" s="149"/>
      <c r="AR155" s="149"/>
      <c r="AS155" s="149"/>
      <c r="AT155" s="149">
        <v>0</v>
      </c>
      <c r="AU155" s="149"/>
      <c r="AV155" s="149"/>
      <c r="AW155" s="149"/>
      <c r="AX155" s="149"/>
      <c r="AY155" s="149">
        <v>0</v>
      </c>
      <c r="AZ155" s="149"/>
      <c r="BA155" s="149"/>
      <c r="BB155" s="149"/>
      <c r="BC155" s="149"/>
      <c r="BD155" s="149">
        <v>0</v>
      </c>
      <c r="BE155" s="149"/>
      <c r="BF155" s="149"/>
      <c r="BG155" s="149"/>
      <c r="BH155" s="149"/>
      <c r="BI155" s="149">
        <v>0</v>
      </c>
      <c r="BJ155" s="149"/>
      <c r="BK155" s="149"/>
      <c r="BL155" s="149"/>
      <c r="BM155" s="149"/>
      <c r="BN155" s="149">
        <v>0</v>
      </c>
      <c r="BO155" s="149"/>
      <c r="BP155" s="149"/>
      <c r="BQ155" s="149"/>
      <c r="BR155" s="149"/>
    </row>
    <row r="156" spans="1:79" s="108" customFormat="1" ht="12.75" customHeight="1" x14ac:dyDescent="0.2">
      <c r="A156" s="102" t="s">
        <v>264</v>
      </c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4"/>
      <c r="U156" s="149">
        <v>40013</v>
      </c>
      <c r="V156" s="149"/>
      <c r="W156" s="149"/>
      <c r="X156" s="149"/>
      <c r="Y156" s="149"/>
      <c r="Z156" s="149">
        <v>0</v>
      </c>
      <c r="AA156" s="149"/>
      <c r="AB156" s="149"/>
      <c r="AC156" s="149"/>
      <c r="AD156" s="149"/>
      <c r="AE156" s="149">
        <v>59752</v>
      </c>
      <c r="AF156" s="149"/>
      <c r="AG156" s="149"/>
      <c r="AH156" s="149"/>
      <c r="AI156" s="149"/>
      <c r="AJ156" s="149">
        <v>0</v>
      </c>
      <c r="AK156" s="149"/>
      <c r="AL156" s="149"/>
      <c r="AM156" s="149"/>
      <c r="AN156" s="149"/>
      <c r="AO156" s="149">
        <v>70923</v>
      </c>
      <c r="AP156" s="149"/>
      <c r="AQ156" s="149"/>
      <c r="AR156" s="149"/>
      <c r="AS156" s="149"/>
      <c r="AT156" s="149">
        <v>0</v>
      </c>
      <c r="AU156" s="149"/>
      <c r="AV156" s="149"/>
      <c r="AW156" s="149"/>
      <c r="AX156" s="149"/>
      <c r="AY156" s="149">
        <v>0</v>
      </c>
      <c r="AZ156" s="149"/>
      <c r="BA156" s="149"/>
      <c r="BB156" s="149"/>
      <c r="BC156" s="149"/>
      <c r="BD156" s="149">
        <v>0</v>
      </c>
      <c r="BE156" s="149"/>
      <c r="BF156" s="149"/>
      <c r="BG156" s="149"/>
      <c r="BH156" s="149"/>
      <c r="BI156" s="149">
        <v>0</v>
      </c>
      <c r="BJ156" s="149"/>
      <c r="BK156" s="149"/>
      <c r="BL156" s="149"/>
      <c r="BM156" s="149"/>
      <c r="BN156" s="149">
        <v>0</v>
      </c>
      <c r="BO156" s="149"/>
      <c r="BP156" s="149"/>
      <c r="BQ156" s="149"/>
      <c r="BR156" s="149"/>
    </row>
    <row r="157" spans="1:79" s="108" customFormat="1" ht="12.75" customHeight="1" x14ac:dyDescent="0.2">
      <c r="A157" s="102" t="s">
        <v>265</v>
      </c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4"/>
      <c r="U157" s="149">
        <v>236767</v>
      </c>
      <c r="V157" s="149"/>
      <c r="W157" s="149"/>
      <c r="X157" s="149"/>
      <c r="Y157" s="149"/>
      <c r="Z157" s="149">
        <v>0</v>
      </c>
      <c r="AA157" s="149"/>
      <c r="AB157" s="149"/>
      <c r="AC157" s="149"/>
      <c r="AD157" s="149"/>
      <c r="AE157" s="149">
        <v>180665</v>
      </c>
      <c r="AF157" s="149"/>
      <c r="AG157" s="149"/>
      <c r="AH157" s="149"/>
      <c r="AI157" s="149"/>
      <c r="AJ157" s="149">
        <v>0</v>
      </c>
      <c r="AK157" s="149"/>
      <c r="AL157" s="149"/>
      <c r="AM157" s="149"/>
      <c r="AN157" s="149"/>
      <c r="AO157" s="149">
        <v>263300</v>
      </c>
      <c r="AP157" s="149"/>
      <c r="AQ157" s="149"/>
      <c r="AR157" s="149"/>
      <c r="AS157" s="149"/>
      <c r="AT157" s="149">
        <v>0</v>
      </c>
      <c r="AU157" s="149"/>
      <c r="AV157" s="149"/>
      <c r="AW157" s="149"/>
      <c r="AX157" s="149"/>
      <c r="AY157" s="149">
        <v>0</v>
      </c>
      <c r="AZ157" s="149"/>
      <c r="BA157" s="149"/>
      <c r="BB157" s="149"/>
      <c r="BC157" s="149"/>
      <c r="BD157" s="149">
        <v>0</v>
      </c>
      <c r="BE157" s="149"/>
      <c r="BF157" s="149"/>
      <c r="BG157" s="149"/>
      <c r="BH157" s="149"/>
      <c r="BI157" s="149">
        <v>0</v>
      </c>
      <c r="BJ157" s="149"/>
      <c r="BK157" s="149"/>
      <c r="BL157" s="149"/>
      <c r="BM157" s="149"/>
      <c r="BN157" s="149">
        <v>0</v>
      </c>
      <c r="BO157" s="149"/>
      <c r="BP157" s="149"/>
      <c r="BQ157" s="149"/>
      <c r="BR157" s="149"/>
    </row>
    <row r="158" spans="1:79" s="7" customFormat="1" ht="12.75" customHeight="1" x14ac:dyDescent="0.2">
      <c r="A158" s="109" t="s">
        <v>266</v>
      </c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1"/>
      <c r="U158" s="148">
        <v>99083</v>
      </c>
      <c r="V158" s="148"/>
      <c r="W158" s="148"/>
      <c r="X158" s="148"/>
      <c r="Y158" s="148"/>
      <c r="Z158" s="148">
        <v>0</v>
      </c>
      <c r="AA158" s="148"/>
      <c r="AB158" s="148"/>
      <c r="AC158" s="148"/>
      <c r="AD158" s="148"/>
      <c r="AE158" s="148">
        <v>105540</v>
      </c>
      <c r="AF158" s="148"/>
      <c r="AG158" s="148"/>
      <c r="AH158" s="148"/>
      <c r="AI158" s="148"/>
      <c r="AJ158" s="148">
        <v>0</v>
      </c>
      <c r="AK158" s="148"/>
      <c r="AL158" s="148"/>
      <c r="AM158" s="148"/>
      <c r="AN158" s="148"/>
      <c r="AO158" s="148">
        <v>110743</v>
      </c>
      <c r="AP158" s="148"/>
      <c r="AQ158" s="148"/>
      <c r="AR158" s="148"/>
      <c r="AS158" s="148"/>
      <c r="AT158" s="148">
        <v>0</v>
      </c>
      <c r="AU158" s="148"/>
      <c r="AV158" s="148"/>
      <c r="AW158" s="148"/>
      <c r="AX158" s="148"/>
      <c r="AY158" s="148">
        <v>0</v>
      </c>
      <c r="AZ158" s="148"/>
      <c r="BA158" s="148"/>
      <c r="BB158" s="148"/>
      <c r="BC158" s="148"/>
      <c r="BD158" s="148">
        <v>0</v>
      </c>
      <c r="BE158" s="148"/>
      <c r="BF158" s="148"/>
      <c r="BG158" s="148"/>
      <c r="BH158" s="148"/>
      <c r="BI158" s="148">
        <v>0</v>
      </c>
      <c r="BJ158" s="148"/>
      <c r="BK158" s="148"/>
      <c r="BL158" s="148"/>
      <c r="BM158" s="148"/>
      <c r="BN158" s="148">
        <v>0</v>
      </c>
      <c r="BO158" s="148"/>
      <c r="BP158" s="148"/>
      <c r="BQ158" s="148"/>
      <c r="BR158" s="148"/>
    </row>
    <row r="159" spans="1:79" s="108" customFormat="1" ht="12.75" customHeight="1" x14ac:dyDescent="0.2">
      <c r="A159" s="102" t="s">
        <v>267</v>
      </c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4"/>
      <c r="U159" s="149">
        <v>49510</v>
      </c>
      <c r="V159" s="149"/>
      <c r="W159" s="149"/>
      <c r="X159" s="149"/>
      <c r="Y159" s="149"/>
      <c r="Z159" s="149">
        <v>0</v>
      </c>
      <c r="AA159" s="149"/>
      <c r="AB159" s="149"/>
      <c r="AC159" s="149"/>
      <c r="AD159" s="149"/>
      <c r="AE159" s="149">
        <v>52770</v>
      </c>
      <c r="AF159" s="149"/>
      <c r="AG159" s="149"/>
      <c r="AH159" s="149"/>
      <c r="AI159" s="149"/>
      <c r="AJ159" s="149">
        <v>0</v>
      </c>
      <c r="AK159" s="149"/>
      <c r="AL159" s="149"/>
      <c r="AM159" s="149"/>
      <c r="AN159" s="149"/>
      <c r="AO159" s="149">
        <v>55371</v>
      </c>
      <c r="AP159" s="149"/>
      <c r="AQ159" s="149"/>
      <c r="AR159" s="149"/>
      <c r="AS159" s="149"/>
      <c r="AT159" s="149">
        <v>0</v>
      </c>
      <c r="AU159" s="149"/>
      <c r="AV159" s="149"/>
      <c r="AW159" s="149"/>
      <c r="AX159" s="149"/>
      <c r="AY159" s="149">
        <v>0</v>
      </c>
      <c r="AZ159" s="149"/>
      <c r="BA159" s="149"/>
      <c r="BB159" s="149"/>
      <c r="BC159" s="149"/>
      <c r="BD159" s="149">
        <v>0</v>
      </c>
      <c r="BE159" s="149"/>
      <c r="BF159" s="149"/>
      <c r="BG159" s="149"/>
      <c r="BH159" s="149"/>
      <c r="BI159" s="149">
        <v>0</v>
      </c>
      <c r="BJ159" s="149"/>
      <c r="BK159" s="149"/>
      <c r="BL159" s="149"/>
      <c r="BM159" s="149"/>
      <c r="BN159" s="149">
        <v>0</v>
      </c>
      <c r="BO159" s="149"/>
      <c r="BP159" s="149"/>
      <c r="BQ159" s="149"/>
      <c r="BR159" s="149"/>
    </row>
    <row r="160" spans="1:79" s="108" customFormat="1" ht="12.75" customHeight="1" x14ac:dyDescent="0.2">
      <c r="A160" s="102" t="s">
        <v>268</v>
      </c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4"/>
      <c r="U160" s="149">
        <v>49573</v>
      </c>
      <c r="V160" s="149"/>
      <c r="W160" s="149"/>
      <c r="X160" s="149"/>
      <c r="Y160" s="149"/>
      <c r="Z160" s="149">
        <v>0</v>
      </c>
      <c r="AA160" s="149"/>
      <c r="AB160" s="149"/>
      <c r="AC160" s="149"/>
      <c r="AD160" s="149"/>
      <c r="AE160" s="149">
        <v>52770</v>
      </c>
      <c r="AF160" s="149"/>
      <c r="AG160" s="149"/>
      <c r="AH160" s="149"/>
      <c r="AI160" s="149"/>
      <c r="AJ160" s="149">
        <v>0</v>
      </c>
      <c r="AK160" s="149"/>
      <c r="AL160" s="149"/>
      <c r="AM160" s="149"/>
      <c r="AN160" s="149"/>
      <c r="AO160" s="149">
        <v>55372</v>
      </c>
      <c r="AP160" s="149"/>
      <c r="AQ160" s="149"/>
      <c r="AR160" s="149"/>
      <c r="AS160" s="149"/>
      <c r="AT160" s="149">
        <v>0</v>
      </c>
      <c r="AU160" s="149"/>
      <c r="AV160" s="149"/>
      <c r="AW160" s="149"/>
      <c r="AX160" s="149"/>
      <c r="AY160" s="149">
        <v>0</v>
      </c>
      <c r="AZ160" s="149"/>
      <c r="BA160" s="149"/>
      <c r="BB160" s="149"/>
      <c r="BC160" s="149"/>
      <c r="BD160" s="149">
        <v>0</v>
      </c>
      <c r="BE160" s="149"/>
      <c r="BF160" s="149"/>
      <c r="BG160" s="149"/>
      <c r="BH160" s="149"/>
      <c r="BI160" s="149">
        <v>0</v>
      </c>
      <c r="BJ160" s="149"/>
      <c r="BK160" s="149"/>
      <c r="BL160" s="149"/>
      <c r="BM160" s="149"/>
      <c r="BN160" s="149">
        <v>0</v>
      </c>
      <c r="BO160" s="149"/>
      <c r="BP160" s="149"/>
      <c r="BQ160" s="149"/>
      <c r="BR160" s="149"/>
    </row>
    <row r="161" spans="1:79" s="7" customFormat="1" ht="25.5" customHeight="1" x14ac:dyDescent="0.2">
      <c r="A161" s="109" t="s">
        <v>269</v>
      </c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1"/>
      <c r="U161" s="148">
        <v>116649</v>
      </c>
      <c r="V161" s="148"/>
      <c r="W161" s="148"/>
      <c r="X161" s="148"/>
      <c r="Y161" s="148"/>
      <c r="Z161" s="148">
        <v>0</v>
      </c>
      <c r="AA161" s="148"/>
      <c r="AB161" s="148"/>
      <c r="AC161" s="148"/>
      <c r="AD161" s="148"/>
      <c r="AE161" s="148">
        <v>163343</v>
      </c>
      <c r="AF161" s="148"/>
      <c r="AG161" s="148"/>
      <c r="AH161" s="148"/>
      <c r="AI161" s="148"/>
      <c r="AJ161" s="148">
        <v>0</v>
      </c>
      <c r="AK161" s="148"/>
      <c r="AL161" s="148"/>
      <c r="AM161" s="148"/>
      <c r="AN161" s="148"/>
      <c r="AO161" s="148">
        <v>139261</v>
      </c>
      <c r="AP161" s="148"/>
      <c r="AQ161" s="148"/>
      <c r="AR161" s="148"/>
      <c r="AS161" s="148"/>
      <c r="AT161" s="148">
        <v>0</v>
      </c>
      <c r="AU161" s="148"/>
      <c r="AV161" s="148"/>
      <c r="AW161" s="148"/>
      <c r="AX161" s="148"/>
      <c r="AY161" s="148">
        <v>0</v>
      </c>
      <c r="AZ161" s="148"/>
      <c r="BA161" s="148"/>
      <c r="BB161" s="148"/>
      <c r="BC161" s="148"/>
      <c r="BD161" s="148">
        <v>0</v>
      </c>
      <c r="BE161" s="148"/>
      <c r="BF161" s="148"/>
      <c r="BG161" s="148"/>
      <c r="BH161" s="148"/>
      <c r="BI161" s="148">
        <v>0</v>
      </c>
      <c r="BJ161" s="148"/>
      <c r="BK161" s="148"/>
      <c r="BL161" s="148"/>
      <c r="BM161" s="148"/>
      <c r="BN161" s="148">
        <v>0</v>
      </c>
      <c r="BO161" s="148"/>
      <c r="BP161" s="148"/>
      <c r="BQ161" s="148"/>
      <c r="BR161" s="148"/>
    </row>
    <row r="162" spans="1:79" s="108" customFormat="1" ht="12.75" customHeight="1" x14ac:dyDescent="0.2">
      <c r="A162" s="102" t="s">
        <v>264</v>
      </c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4"/>
      <c r="U162" s="149">
        <v>116649</v>
      </c>
      <c r="V162" s="149"/>
      <c r="W162" s="149"/>
      <c r="X162" s="149"/>
      <c r="Y162" s="149"/>
      <c r="Z162" s="149">
        <v>0</v>
      </c>
      <c r="AA162" s="149"/>
      <c r="AB162" s="149"/>
      <c r="AC162" s="149"/>
      <c r="AD162" s="149"/>
      <c r="AE162" s="149">
        <v>163343</v>
      </c>
      <c r="AF162" s="149"/>
      <c r="AG162" s="149"/>
      <c r="AH162" s="149"/>
      <c r="AI162" s="149"/>
      <c r="AJ162" s="149">
        <v>0</v>
      </c>
      <c r="AK162" s="149"/>
      <c r="AL162" s="149"/>
      <c r="AM162" s="149"/>
      <c r="AN162" s="149"/>
      <c r="AO162" s="149">
        <v>139261</v>
      </c>
      <c r="AP162" s="149"/>
      <c r="AQ162" s="149"/>
      <c r="AR162" s="149"/>
      <c r="AS162" s="149"/>
      <c r="AT162" s="149">
        <v>0</v>
      </c>
      <c r="AU162" s="149"/>
      <c r="AV162" s="149"/>
      <c r="AW162" s="149"/>
      <c r="AX162" s="149"/>
      <c r="AY162" s="149">
        <v>0</v>
      </c>
      <c r="AZ162" s="149"/>
      <c r="BA162" s="149"/>
      <c r="BB162" s="149"/>
      <c r="BC162" s="149"/>
      <c r="BD162" s="149">
        <v>0</v>
      </c>
      <c r="BE162" s="149"/>
      <c r="BF162" s="149"/>
      <c r="BG162" s="149"/>
      <c r="BH162" s="149"/>
      <c r="BI162" s="149">
        <v>0</v>
      </c>
      <c r="BJ162" s="149"/>
      <c r="BK162" s="149"/>
      <c r="BL162" s="149"/>
      <c r="BM162" s="149"/>
      <c r="BN162" s="149">
        <v>0</v>
      </c>
      <c r="BO162" s="149"/>
      <c r="BP162" s="149"/>
      <c r="BQ162" s="149"/>
      <c r="BR162" s="149"/>
    </row>
    <row r="163" spans="1:79" s="7" customFormat="1" ht="12.75" customHeight="1" x14ac:dyDescent="0.2">
      <c r="A163" s="109" t="s">
        <v>161</v>
      </c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1"/>
      <c r="U163" s="148">
        <v>682304</v>
      </c>
      <c r="V163" s="148"/>
      <c r="W163" s="148"/>
      <c r="X163" s="148"/>
      <c r="Y163" s="148"/>
      <c r="Z163" s="148">
        <v>0</v>
      </c>
      <c r="AA163" s="148"/>
      <c r="AB163" s="148"/>
      <c r="AC163" s="148"/>
      <c r="AD163" s="148"/>
      <c r="AE163" s="148">
        <v>716900</v>
      </c>
      <c r="AF163" s="148"/>
      <c r="AG163" s="148"/>
      <c r="AH163" s="148"/>
      <c r="AI163" s="148"/>
      <c r="AJ163" s="148">
        <v>0</v>
      </c>
      <c r="AK163" s="148"/>
      <c r="AL163" s="148"/>
      <c r="AM163" s="148"/>
      <c r="AN163" s="148"/>
      <c r="AO163" s="148">
        <v>791827</v>
      </c>
      <c r="AP163" s="148"/>
      <c r="AQ163" s="148"/>
      <c r="AR163" s="148"/>
      <c r="AS163" s="148"/>
      <c r="AT163" s="148">
        <v>0</v>
      </c>
      <c r="AU163" s="148"/>
      <c r="AV163" s="148"/>
      <c r="AW163" s="148"/>
      <c r="AX163" s="148"/>
      <c r="AY163" s="148">
        <v>0</v>
      </c>
      <c r="AZ163" s="148"/>
      <c r="BA163" s="148"/>
      <c r="BB163" s="148"/>
      <c r="BC163" s="148"/>
      <c r="BD163" s="148">
        <v>0</v>
      </c>
      <c r="BE163" s="148"/>
      <c r="BF163" s="148"/>
      <c r="BG163" s="148"/>
      <c r="BH163" s="148"/>
      <c r="BI163" s="148">
        <v>0</v>
      </c>
      <c r="BJ163" s="148"/>
      <c r="BK163" s="148"/>
      <c r="BL163" s="148"/>
      <c r="BM163" s="148"/>
      <c r="BN163" s="148">
        <v>0</v>
      </c>
      <c r="BO163" s="148"/>
      <c r="BP163" s="148"/>
      <c r="BQ163" s="148"/>
      <c r="BR163" s="148"/>
    </row>
    <row r="164" spans="1:79" s="108" customFormat="1" ht="38.25" customHeight="1" x14ac:dyDescent="0.2">
      <c r="A164" s="102" t="s">
        <v>270</v>
      </c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4"/>
      <c r="U164" s="149" t="s">
        <v>232</v>
      </c>
      <c r="V164" s="149"/>
      <c r="W164" s="149"/>
      <c r="X164" s="149"/>
      <c r="Y164" s="149"/>
      <c r="Z164" s="149"/>
      <c r="AA164" s="149"/>
      <c r="AB164" s="149"/>
      <c r="AC164" s="149"/>
      <c r="AD164" s="149"/>
      <c r="AE164" s="149" t="s">
        <v>232</v>
      </c>
      <c r="AF164" s="149"/>
      <c r="AG164" s="149"/>
      <c r="AH164" s="149"/>
      <c r="AI164" s="149"/>
      <c r="AJ164" s="149"/>
      <c r="AK164" s="149"/>
      <c r="AL164" s="149"/>
      <c r="AM164" s="149"/>
      <c r="AN164" s="149"/>
      <c r="AO164" s="149" t="s">
        <v>232</v>
      </c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 t="s">
        <v>232</v>
      </c>
      <c r="AZ164" s="149"/>
      <c r="BA164" s="149"/>
      <c r="BB164" s="149"/>
      <c r="BC164" s="149"/>
      <c r="BD164" s="149"/>
      <c r="BE164" s="149"/>
      <c r="BF164" s="149"/>
      <c r="BG164" s="149"/>
      <c r="BH164" s="149"/>
      <c r="BI164" s="149" t="s">
        <v>232</v>
      </c>
      <c r="BJ164" s="149"/>
      <c r="BK164" s="149"/>
      <c r="BL164" s="149"/>
      <c r="BM164" s="149"/>
      <c r="BN164" s="149"/>
      <c r="BO164" s="149"/>
      <c r="BP164" s="149"/>
      <c r="BQ164" s="149"/>
      <c r="BR164" s="149"/>
    </row>
    <row r="167" spans="1:79" ht="14.25" customHeight="1" x14ac:dyDescent="0.2">
      <c r="A167" s="34" t="s">
        <v>139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</row>
    <row r="168" spans="1:79" ht="15" customHeight="1" x14ac:dyDescent="0.2">
      <c r="A168" s="65" t="s">
        <v>7</v>
      </c>
      <c r="B168" s="66"/>
      <c r="C168" s="66"/>
      <c r="D168" s="65" t="s">
        <v>11</v>
      </c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7"/>
      <c r="W168" s="32" t="s">
        <v>223</v>
      </c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 t="s">
        <v>280</v>
      </c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 t="s">
        <v>290</v>
      </c>
      <c r="AV168" s="32"/>
      <c r="AW168" s="32"/>
      <c r="AX168" s="32"/>
      <c r="AY168" s="32"/>
      <c r="AZ168" s="32"/>
      <c r="BA168" s="32" t="s">
        <v>296</v>
      </c>
      <c r="BB168" s="32"/>
      <c r="BC168" s="32"/>
      <c r="BD168" s="32"/>
      <c r="BE168" s="32"/>
      <c r="BF168" s="32"/>
      <c r="BG168" s="32" t="s">
        <v>304</v>
      </c>
      <c r="BH168" s="32"/>
      <c r="BI168" s="32"/>
      <c r="BJ168" s="32"/>
      <c r="BK168" s="32"/>
      <c r="BL168" s="32"/>
    </row>
    <row r="169" spans="1:79" ht="15" customHeight="1" x14ac:dyDescent="0.2">
      <c r="A169" s="82"/>
      <c r="B169" s="83"/>
      <c r="C169" s="83"/>
      <c r="D169" s="82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4"/>
      <c r="W169" s="32" t="s">
        <v>5</v>
      </c>
      <c r="X169" s="32"/>
      <c r="Y169" s="32"/>
      <c r="Z169" s="32"/>
      <c r="AA169" s="32"/>
      <c r="AB169" s="32"/>
      <c r="AC169" s="32" t="s">
        <v>4</v>
      </c>
      <c r="AD169" s="32"/>
      <c r="AE169" s="32"/>
      <c r="AF169" s="32"/>
      <c r="AG169" s="32"/>
      <c r="AH169" s="32"/>
      <c r="AI169" s="32" t="s">
        <v>5</v>
      </c>
      <c r="AJ169" s="32"/>
      <c r="AK169" s="32"/>
      <c r="AL169" s="32"/>
      <c r="AM169" s="32"/>
      <c r="AN169" s="32"/>
      <c r="AO169" s="32" t="s">
        <v>4</v>
      </c>
      <c r="AP169" s="32"/>
      <c r="AQ169" s="32"/>
      <c r="AR169" s="32"/>
      <c r="AS169" s="32"/>
      <c r="AT169" s="32"/>
      <c r="AU169" s="85" t="s">
        <v>5</v>
      </c>
      <c r="AV169" s="85"/>
      <c r="AW169" s="85"/>
      <c r="AX169" s="85" t="s">
        <v>4</v>
      </c>
      <c r="AY169" s="85"/>
      <c r="AZ169" s="85"/>
      <c r="BA169" s="85" t="s">
        <v>5</v>
      </c>
      <c r="BB169" s="85"/>
      <c r="BC169" s="85"/>
      <c r="BD169" s="85" t="s">
        <v>4</v>
      </c>
      <c r="BE169" s="85"/>
      <c r="BF169" s="85"/>
      <c r="BG169" s="85" t="s">
        <v>5</v>
      </c>
      <c r="BH169" s="85"/>
      <c r="BI169" s="85"/>
      <c r="BJ169" s="85" t="s">
        <v>4</v>
      </c>
      <c r="BK169" s="85"/>
      <c r="BL169" s="85"/>
    </row>
    <row r="170" spans="1:79" ht="57" customHeight="1" x14ac:dyDescent="0.2">
      <c r="A170" s="68"/>
      <c r="B170" s="69"/>
      <c r="C170" s="69"/>
      <c r="D170" s="68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70"/>
      <c r="W170" s="32" t="s">
        <v>13</v>
      </c>
      <c r="X170" s="32"/>
      <c r="Y170" s="32"/>
      <c r="Z170" s="32" t="s">
        <v>12</v>
      </c>
      <c r="AA170" s="32"/>
      <c r="AB170" s="32"/>
      <c r="AC170" s="32" t="s">
        <v>13</v>
      </c>
      <c r="AD170" s="32"/>
      <c r="AE170" s="32"/>
      <c r="AF170" s="32" t="s">
        <v>12</v>
      </c>
      <c r="AG170" s="32"/>
      <c r="AH170" s="32"/>
      <c r="AI170" s="32" t="s">
        <v>13</v>
      </c>
      <c r="AJ170" s="32"/>
      <c r="AK170" s="32"/>
      <c r="AL170" s="32" t="s">
        <v>12</v>
      </c>
      <c r="AM170" s="32"/>
      <c r="AN170" s="32"/>
      <c r="AO170" s="32" t="s">
        <v>13</v>
      </c>
      <c r="AP170" s="32"/>
      <c r="AQ170" s="32"/>
      <c r="AR170" s="32" t="s">
        <v>12</v>
      </c>
      <c r="AS170" s="32"/>
      <c r="AT170" s="32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  <c r="BH170" s="85"/>
      <c r="BI170" s="85"/>
      <c r="BJ170" s="85"/>
      <c r="BK170" s="85"/>
      <c r="BL170" s="85"/>
    </row>
    <row r="171" spans="1:79" ht="15" customHeight="1" x14ac:dyDescent="0.2">
      <c r="A171" s="47">
        <v>1</v>
      </c>
      <c r="B171" s="48"/>
      <c r="C171" s="48"/>
      <c r="D171" s="47">
        <v>2</v>
      </c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9"/>
      <c r="W171" s="32">
        <v>3</v>
      </c>
      <c r="X171" s="32"/>
      <c r="Y171" s="32"/>
      <c r="Z171" s="32">
        <v>4</v>
      </c>
      <c r="AA171" s="32"/>
      <c r="AB171" s="32"/>
      <c r="AC171" s="32">
        <v>5</v>
      </c>
      <c r="AD171" s="32"/>
      <c r="AE171" s="32"/>
      <c r="AF171" s="32">
        <v>6</v>
      </c>
      <c r="AG171" s="32"/>
      <c r="AH171" s="32"/>
      <c r="AI171" s="32">
        <v>7</v>
      </c>
      <c r="AJ171" s="32"/>
      <c r="AK171" s="32"/>
      <c r="AL171" s="32">
        <v>8</v>
      </c>
      <c r="AM171" s="32"/>
      <c r="AN171" s="32"/>
      <c r="AO171" s="32">
        <v>9</v>
      </c>
      <c r="AP171" s="32"/>
      <c r="AQ171" s="32"/>
      <c r="AR171" s="32">
        <v>10</v>
      </c>
      <c r="AS171" s="32"/>
      <c r="AT171" s="32"/>
      <c r="AU171" s="32">
        <v>11</v>
      </c>
      <c r="AV171" s="32"/>
      <c r="AW171" s="32"/>
      <c r="AX171" s="32">
        <v>12</v>
      </c>
      <c r="AY171" s="32"/>
      <c r="AZ171" s="32"/>
      <c r="BA171" s="32">
        <v>13</v>
      </c>
      <c r="BB171" s="32"/>
      <c r="BC171" s="32"/>
      <c r="BD171" s="32">
        <v>14</v>
      </c>
      <c r="BE171" s="32"/>
      <c r="BF171" s="32"/>
      <c r="BG171" s="32">
        <v>15</v>
      </c>
      <c r="BH171" s="32"/>
      <c r="BI171" s="32"/>
      <c r="BJ171" s="32">
        <v>16</v>
      </c>
      <c r="BK171" s="32"/>
      <c r="BL171" s="32"/>
    </row>
    <row r="172" spans="1:79" s="1" customFormat="1" ht="12.75" hidden="1" customHeight="1" x14ac:dyDescent="0.2">
      <c r="A172" s="50" t="s">
        <v>81</v>
      </c>
      <c r="B172" s="51"/>
      <c r="C172" s="51"/>
      <c r="D172" s="50" t="s">
        <v>69</v>
      </c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2"/>
      <c r="W172" s="30" t="s">
        <v>84</v>
      </c>
      <c r="X172" s="30"/>
      <c r="Y172" s="30"/>
      <c r="Z172" s="30" t="s">
        <v>85</v>
      </c>
      <c r="AA172" s="30"/>
      <c r="AB172" s="30"/>
      <c r="AC172" s="35" t="s">
        <v>86</v>
      </c>
      <c r="AD172" s="35"/>
      <c r="AE172" s="35"/>
      <c r="AF172" s="35" t="s">
        <v>87</v>
      </c>
      <c r="AG172" s="35"/>
      <c r="AH172" s="35"/>
      <c r="AI172" s="30" t="s">
        <v>88</v>
      </c>
      <c r="AJ172" s="30"/>
      <c r="AK172" s="30"/>
      <c r="AL172" s="30" t="s">
        <v>89</v>
      </c>
      <c r="AM172" s="30"/>
      <c r="AN172" s="30"/>
      <c r="AO172" s="35" t="s">
        <v>116</v>
      </c>
      <c r="AP172" s="35"/>
      <c r="AQ172" s="35"/>
      <c r="AR172" s="35" t="s">
        <v>90</v>
      </c>
      <c r="AS172" s="35"/>
      <c r="AT172" s="35"/>
      <c r="AU172" s="30" t="s">
        <v>117</v>
      </c>
      <c r="AV172" s="30"/>
      <c r="AW172" s="30"/>
      <c r="AX172" s="35" t="s">
        <v>118</v>
      </c>
      <c r="AY172" s="35"/>
      <c r="AZ172" s="35"/>
      <c r="BA172" s="30" t="s">
        <v>119</v>
      </c>
      <c r="BB172" s="30"/>
      <c r="BC172" s="30"/>
      <c r="BD172" s="35" t="s">
        <v>120</v>
      </c>
      <c r="BE172" s="35"/>
      <c r="BF172" s="35"/>
      <c r="BG172" s="30" t="s">
        <v>121</v>
      </c>
      <c r="BH172" s="30"/>
      <c r="BI172" s="30"/>
      <c r="BJ172" s="35" t="s">
        <v>122</v>
      </c>
      <c r="BK172" s="35"/>
      <c r="BL172" s="35"/>
      <c r="CA172" s="1" t="s">
        <v>115</v>
      </c>
    </row>
    <row r="173" spans="1:79" s="108" customFormat="1" ht="12.75" customHeight="1" x14ac:dyDescent="0.2">
      <c r="A173" s="128">
        <v>1</v>
      </c>
      <c r="B173" s="129"/>
      <c r="C173" s="129"/>
      <c r="D173" s="102" t="s">
        <v>271</v>
      </c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4"/>
      <c r="W173" s="147">
        <v>1</v>
      </c>
      <c r="X173" s="147"/>
      <c r="Y173" s="147"/>
      <c r="Z173" s="147">
        <v>0</v>
      </c>
      <c r="AA173" s="147"/>
      <c r="AB173" s="147"/>
      <c r="AC173" s="147">
        <v>0</v>
      </c>
      <c r="AD173" s="147"/>
      <c r="AE173" s="147"/>
      <c r="AF173" s="147">
        <v>0</v>
      </c>
      <c r="AG173" s="147"/>
      <c r="AH173" s="147"/>
      <c r="AI173" s="147">
        <v>1</v>
      </c>
      <c r="AJ173" s="147"/>
      <c r="AK173" s="147"/>
      <c r="AL173" s="147">
        <v>0</v>
      </c>
      <c r="AM173" s="147"/>
      <c r="AN173" s="147"/>
      <c r="AO173" s="147">
        <v>0</v>
      </c>
      <c r="AP173" s="147"/>
      <c r="AQ173" s="147"/>
      <c r="AR173" s="147">
        <v>0</v>
      </c>
      <c r="AS173" s="147"/>
      <c r="AT173" s="147"/>
      <c r="AU173" s="147">
        <v>1</v>
      </c>
      <c r="AV173" s="147"/>
      <c r="AW173" s="147"/>
      <c r="AX173" s="147">
        <v>0</v>
      </c>
      <c r="AY173" s="147"/>
      <c r="AZ173" s="147"/>
      <c r="BA173" s="147">
        <v>0</v>
      </c>
      <c r="BB173" s="147"/>
      <c r="BC173" s="147"/>
      <c r="BD173" s="147">
        <v>0</v>
      </c>
      <c r="BE173" s="147"/>
      <c r="BF173" s="147"/>
      <c r="BG173" s="147">
        <v>0</v>
      </c>
      <c r="BH173" s="147"/>
      <c r="BI173" s="147"/>
      <c r="BJ173" s="147">
        <v>0</v>
      </c>
      <c r="BK173" s="147"/>
      <c r="BL173" s="147"/>
      <c r="CA173" s="108" t="s">
        <v>50</v>
      </c>
    </row>
    <row r="174" spans="1:79" s="108" customFormat="1" ht="12.75" customHeight="1" x14ac:dyDescent="0.2">
      <c r="A174" s="128">
        <v>2</v>
      </c>
      <c r="B174" s="129"/>
      <c r="C174" s="129"/>
      <c r="D174" s="102" t="s">
        <v>272</v>
      </c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4"/>
      <c r="W174" s="147">
        <v>2</v>
      </c>
      <c r="X174" s="147"/>
      <c r="Y174" s="147"/>
      <c r="Z174" s="147">
        <v>0</v>
      </c>
      <c r="AA174" s="147"/>
      <c r="AB174" s="147"/>
      <c r="AC174" s="147">
        <v>0</v>
      </c>
      <c r="AD174" s="147"/>
      <c r="AE174" s="147"/>
      <c r="AF174" s="147">
        <v>0</v>
      </c>
      <c r="AG174" s="147"/>
      <c r="AH174" s="147"/>
      <c r="AI174" s="147">
        <v>2</v>
      </c>
      <c r="AJ174" s="147"/>
      <c r="AK174" s="147"/>
      <c r="AL174" s="147">
        <v>0</v>
      </c>
      <c r="AM174" s="147"/>
      <c r="AN174" s="147"/>
      <c r="AO174" s="147">
        <v>0</v>
      </c>
      <c r="AP174" s="147"/>
      <c r="AQ174" s="147"/>
      <c r="AR174" s="147">
        <v>0</v>
      </c>
      <c r="AS174" s="147"/>
      <c r="AT174" s="147"/>
      <c r="AU174" s="147">
        <v>2</v>
      </c>
      <c r="AV174" s="147"/>
      <c r="AW174" s="147"/>
      <c r="AX174" s="147">
        <v>0</v>
      </c>
      <c r="AY174" s="147"/>
      <c r="AZ174" s="147"/>
      <c r="BA174" s="147">
        <v>0</v>
      </c>
      <c r="BB174" s="147"/>
      <c r="BC174" s="147"/>
      <c r="BD174" s="147">
        <v>0</v>
      </c>
      <c r="BE174" s="147"/>
      <c r="BF174" s="147"/>
      <c r="BG174" s="147">
        <v>0</v>
      </c>
      <c r="BH174" s="147"/>
      <c r="BI174" s="147"/>
      <c r="BJ174" s="147">
        <v>0</v>
      </c>
      <c r="BK174" s="147"/>
      <c r="BL174" s="147"/>
    </row>
    <row r="175" spans="1:79" s="7" customFormat="1" ht="12.75" customHeight="1" x14ac:dyDescent="0.2">
      <c r="A175" s="98">
        <v>3</v>
      </c>
      <c r="B175" s="99"/>
      <c r="C175" s="99"/>
      <c r="D175" s="109" t="s">
        <v>273</v>
      </c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1"/>
      <c r="W175" s="144">
        <v>3</v>
      </c>
      <c r="X175" s="144"/>
      <c r="Y175" s="144"/>
      <c r="Z175" s="144">
        <v>0</v>
      </c>
      <c r="AA175" s="144"/>
      <c r="AB175" s="144"/>
      <c r="AC175" s="144">
        <v>0</v>
      </c>
      <c r="AD175" s="144"/>
      <c r="AE175" s="144"/>
      <c r="AF175" s="144">
        <v>0</v>
      </c>
      <c r="AG175" s="144"/>
      <c r="AH175" s="144"/>
      <c r="AI175" s="144">
        <v>3</v>
      </c>
      <c r="AJ175" s="144"/>
      <c r="AK175" s="144"/>
      <c r="AL175" s="144">
        <v>0</v>
      </c>
      <c r="AM175" s="144"/>
      <c r="AN175" s="144"/>
      <c r="AO175" s="144">
        <v>0</v>
      </c>
      <c r="AP175" s="144"/>
      <c r="AQ175" s="144"/>
      <c r="AR175" s="144">
        <v>0</v>
      </c>
      <c r="AS175" s="144"/>
      <c r="AT175" s="144"/>
      <c r="AU175" s="144">
        <v>3</v>
      </c>
      <c r="AV175" s="144"/>
      <c r="AW175" s="144"/>
      <c r="AX175" s="144">
        <v>0</v>
      </c>
      <c r="AY175" s="144"/>
      <c r="AZ175" s="144"/>
      <c r="BA175" s="144">
        <v>0</v>
      </c>
      <c r="BB175" s="144"/>
      <c r="BC175" s="144"/>
      <c r="BD175" s="144">
        <v>0</v>
      </c>
      <c r="BE175" s="144"/>
      <c r="BF175" s="144"/>
      <c r="BG175" s="144">
        <v>0</v>
      </c>
      <c r="BH175" s="144"/>
      <c r="BI175" s="144"/>
      <c r="BJ175" s="144">
        <v>0</v>
      </c>
      <c r="BK175" s="144"/>
      <c r="BL175" s="144"/>
    </row>
    <row r="176" spans="1:79" s="108" customFormat="1" ht="25.5" customHeight="1" x14ac:dyDescent="0.2">
      <c r="A176" s="128">
        <v>4</v>
      </c>
      <c r="B176" s="129"/>
      <c r="C176" s="129"/>
      <c r="D176" s="102" t="s">
        <v>274</v>
      </c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4"/>
      <c r="W176" s="147" t="s">
        <v>232</v>
      </c>
      <c r="X176" s="147"/>
      <c r="Y176" s="147"/>
      <c r="Z176" s="147" t="s">
        <v>232</v>
      </c>
      <c r="AA176" s="147"/>
      <c r="AB176" s="147"/>
      <c r="AC176" s="147"/>
      <c r="AD176" s="147"/>
      <c r="AE176" s="147"/>
      <c r="AF176" s="147"/>
      <c r="AG176" s="147"/>
      <c r="AH176" s="147"/>
      <c r="AI176" s="147" t="s">
        <v>232</v>
      </c>
      <c r="AJ176" s="147"/>
      <c r="AK176" s="147"/>
      <c r="AL176" s="147" t="s">
        <v>232</v>
      </c>
      <c r="AM176" s="147"/>
      <c r="AN176" s="147"/>
      <c r="AO176" s="147"/>
      <c r="AP176" s="147"/>
      <c r="AQ176" s="147"/>
      <c r="AR176" s="147"/>
      <c r="AS176" s="147"/>
      <c r="AT176" s="147"/>
      <c r="AU176" s="147" t="s">
        <v>232</v>
      </c>
      <c r="AV176" s="147"/>
      <c r="AW176" s="147"/>
      <c r="AX176" s="147"/>
      <c r="AY176" s="147"/>
      <c r="AZ176" s="147"/>
      <c r="BA176" s="147" t="s">
        <v>232</v>
      </c>
      <c r="BB176" s="147"/>
      <c r="BC176" s="147"/>
      <c r="BD176" s="147"/>
      <c r="BE176" s="147"/>
      <c r="BF176" s="147"/>
      <c r="BG176" s="147" t="s">
        <v>232</v>
      </c>
      <c r="BH176" s="147"/>
      <c r="BI176" s="147"/>
      <c r="BJ176" s="147"/>
      <c r="BK176" s="147"/>
      <c r="BL176" s="147"/>
    </row>
    <row r="179" spans="1:79" ht="14.25" customHeight="1" x14ac:dyDescent="0.2">
      <c r="A179" s="34" t="s">
        <v>167</v>
      </c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</row>
    <row r="180" spans="1:79" ht="14.25" customHeight="1" x14ac:dyDescent="0.2">
      <c r="A180" s="34" t="s">
        <v>291</v>
      </c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</row>
    <row r="181" spans="1:79" ht="15" customHeight="1" x14ac:dyDescent="0.2">
      <c r="A181" s="38" t="s">
        <v>222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</row>
    <row r="182" spans="1:79" ht="15" customHeight="1" x14ac:dyDescent="0.2">
      <c r="A182" s="32" t="s">
        <v>7</v>
      </c>
      <c r="B182" s="32"/>
      <c r="C182" s="32"/>
      <c r="D182" s="32"/>
      <c r="E182" s="32"/>
      <c r="F182" s="32"/>
      <c r="G182" s="32" t="s">
        <v>140</v>
      </c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 t="s">
        <v>14</v>
      </c>
      <c r="U182" s="32"/>
      <c r="V182" s="32"/>
      <c r="W182" s="32"/>
      <c r="X182" s="32"/>
      <c r="Y182" s="32"/>
      <c r="Z182" s="32"/>
      <c r="AA182" s="47" t="s">
        <v>223</v>
      </c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9"/>
      <c r="AP182" s="47" t="s">
        <v>224</v>
      </c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9"/>
      <c r="BE182" s="47" t="s">
        <v>225</v>
      </c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9"/>
    </row>
    <row r="183" spans="1:79" ht="32.1" customHeight="1" x14ac:dyDescent="0.2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 t="s">
        <v>5</v>
      </c>
      <c r="AB183" s="32"/>
      <c r="AC183" s="32"/>
      <c r="AD183" s="32"/>
      <c r="AE183" s="32"/>
      <c r="AF183" s="32" t="s">
        <v>4</v>
      </c>
      <c r="AG183" s="32"/>
      <c r="AH183" s="32"/>
      <c r="AI183" s="32"/>
      <c r="AJ183" s="32"/>
      <c r="AK183" s="32" t="s">
        <v>101</v>
      </c>
      <c r="AL183" s="32"/>
      <c r="AM183" s="32"/>
      <c r="AN183" s="32"/>
      <c r="AO183" s="32"/>
      <c r="AP183" s="32" t="s">
        <v>5</v>
      </c>
      <c r="AQ183" s="32"/>
      <c r="AR183" s="32"/>
      <c r="AS183" s="32"/>
      <c r="AT183" s="32"/>
      <c r="AU183" s="32" t="s">
        <v>4</v>
      </c>
      <c r="AV183" s="32"/>
      <c r="AW183" s="32"/>
      <c r="AX183" s="32"/>
      <c r="AY183" s="32"/>
      <c r="AZ183" s="32" t="s">
        <v>108</v>
      </c>
      <c r="BA183" s="32"/>
      <c r="BB183" s="32"/>
      <c r="BC183" s="32"/>
      <c r="BD183" s="32"/>
      <c r="BE183" s="32" t="s">
        <v>5</v>
      </c>
      <c r="BF183" s="32"/>
      <c r="BG183" s="32"/>
      <c r="BH183" s="32"/>
      <c r="BI183" s="32"/>
      <c r="BJ183" s="32" t="s">
        <v>4</v>
      </c>
      <c r="BK183" s="32"/>
      <c r="BL183" s="32"/>
      <c r="BM183" s="32"/>
      <c r="BN183" s="32"/>
      <c r="BO183" s="32" t="s">
        <v>141</v>
      </c>
      <c r="BP183" s="32"/>
      <c r="BQ183" s="32"/>
      <c r="BR183" s="32"/>
      <c r="BS183" s="32"/>
    </row>
    <row r="184" spans="1:79" ht="15" customHeight="1" x14ac:dyDescent="0.2">
      <c r="A184" s="32">
        <v>1</v>
      </c>
      <c r="B184" s="32"/>
      <c r="C184" s="32"/>
      <c r="D184" s="32"/>
      <c r="E184" s="32"/>
      <c r="F184" s="32"/>
      <c r="G184" s="32">
        <v>2</v>
      </c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>
        <v>3</v>
      </c>
      <c r="U184" s="32"/>
      <c r="V184" s="32"/>
      <c r="W184" s="32"/>
      <c r="X184" s="32"/>
      <c r="Y184" s="32"/>
      <c r="Z184" s="32"/>
      <c r="AA184" s="32">
        <v>4</v>
      </c>
      <c r="AB184" s="32"/>
      <c r="AC184" s="32"/>
      <c r="AD184" s="32"/>
      <c r="AE184" s="32"/>
      <c r="AF184" s="32">
        <v>5</v>
      </c>
      <c r="AG184" s="32"/>
      <c r="AH184" s="32"/>
      <c r="AI184" s="32"/>
      <c r="AJ184" s="32"/>
      <c r="AK184" s="32">
        <v>6</v>
      </c>
      <c r="AL184" s="32"/>
      <c r="AM184" s="32"/>
      <c r="AN184" s="32"/>
      <c r="AO184" s="32"/>
      <c r="AP184" s="32">
        <v>7</v>
      </c>
      <c r="AQ184" s="32"/>
      <c r="AR184" s="32"/>
      <c r="AS184" s="32"/>
      <c r="AT184" s="32"/>
      <c r="AU184" s="32">
        <v>8</v>
      </c>
      <c r="AV184" s="32"/>
      <c r="AW184" s="32"/>
      <c r="AX184" s="32"/>
      <c r="AY184" s="32"/>
      <c r="AZ184" s="32">
        <v>9</v>
      </c>
      <c r="BA184" s="32"/>
      <c r="BB184" s="32"/>
      <c r="BC184" s="32"/>
      <c r="BD184" s="32"/>
      <c r="BE184" s="32">
        <v>10</v>
      </c>
      <c r="BF184" s="32"/>
      <c r="BG184" s="32"/>
      <c r="BH184" s="32"/>
      <c r="BI184" s="32"/>
      <c r="BJ184" s="32">
        <v>11</v>
      </c>
      <c r="BK184" s="32"/>
      <c r="BL184" s="32"/>
      <c r="BM184" s="32"/>
      <c r="BN184" s="32"/>
      <c r="BO184" s="32">
        <v>12</v>
      </c>
      <c r="BP184" s="32"/>
      <c r="BQ184" s="32"/>
      <c r="BR184" s="32"/>
      <c r="BS184" s="32"/>
    </row>
    <row r="185" spans="1:79" s="1" customFormat="1" ht="15" hidden="1" customHeight="1" x14ac:dyDescent="0.2">
      <c r="A185" s="30" t="s">
        <v>81</v>
      </c>
      <c r="B185" s="30"/>
      <c r="C185" s="30"/>
      <c r="D185" s="30"/>
      <c r="E185" s="30"/>
      <c r="F185" s="30"/>
      <c r="G185" s="72" t="s">
        <v>69</v>
      </c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 t="s">
        <v>91</v>
      </c>
      <c r="U185" s="72"/>
      <c r="V185" s="72"/>
      <c r="W185" s="72"/>
      <c r="X185" s="72"/>
      <c r="Y185" s="72"/>
      <c r="Z185" s="72"/>
      <c r="AA185" s="35" t="s">
        <v>77</v>
      </c>
      <c r="AB185" s="35"/>
      <c r="AC185" s="35"/>
      <c r="AD185" s="35"/>
      <c r="AE185" s="35"/>
      <c r="AF185" s="35" t="s">
        <v>78</v>
      </c>
      <c r="AG185" s="35"/>
      <c r="AH185" s="35"/>
      <c r="AI185" s="35"/>
      <c r="AJ185" s="35"/>
      <c r="AK185" s="61" t="s">
        <v>136</v>
      </c>
      <c r="AL185" s="61"/>
      <c r="AM185" s="61"/>
      <c r="AN185" s="61"/>
      <c r="AO185" s="61"/>
      <c r="AP185" s="35" t="s">
        <v>79</v>
      </c>
      <c r="AQ185" s="35"/>
      <c r="AR185" s="35"/>
      <c r="AS185" s="35"/>
      <c r="AT185" s="35"/>
      <c r="AU185" s="35" t="s">
        <v>80</v>
      </c>
      <c r="AV185" s="35"/>
      <c r="AW185" s="35"/>
      <c r="AX185" s="35"/>
      <c r="AY185" s="35"/>
      <c r="AZ185" s="61" t="s">
        <v>136</v>
      </c>
      <c r="BA185" s="61"/>
      <c r="BB185" s="61"/>
      <c r="BC185" s="61"/>
      <c r="BD185" s="61"/>
      <c r="BE185" s="35" t="s">
        <v>70</v>
      </c>
      <c r="BF185" s="35"/>
      <c r="BG185" s="35"/>
      <c r="BH185" s="35"/>
      <c r="BI185" s="35"/>
      <c r="BJ185" s="35" t="s">
        <v>71</v>
      </c>
      <c r="BK185" s="35"/>
      <c r="BL185" s="35"/>
      <c r="BM185" s="35"/>
      <c r="BN185" s="35"/>
      <c r="BO185" s="61" t="s">
        <v>136</v>
      </c>
      <c r="BP185" s="61"/>
      <c r="BQ185" s="61"/>
      <c r="BR185" s="61"/>
      <c r="BS185" s="61"/>
      <c r="CA185" s="1" t="s">
        <v>51</v>
      </c>
    </row>
    <row r="186" spans="1:79" s="7" customFormat="1" ht="12.75" customHeight="1" x14ac:dyDescent="0.2">
      <c r="A186" s="97"/>
      <c r="B186" s="97"/>
      <c r="C186" s="97"/>
      <c r="D186" s="97"/>
      <c r="E186" s="97"/>
      <c r="F186" s="97"/>
      <c r="G186" s="150" t="s">
        <v>161</v>
      </c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1"/>
      <c r="U186" s="151"/>
      <c r="V186" s="151"/>
      <c r="W186" s="151"/>
      <c r="X186" s="151"/>
      <c r="Y186" s="151"/>
      <c r="Z186" s="151"/>
      <c r="AA186" s="148"/>
      <c r="AB186" s="148"/>
      <c r="AC186" s="148"/>
      <c r="AD186" s="148"/>
      <c r="AE186" s="148"/>
      <c r="AF186" s="148"/>
      <c r="AG186" s="148"/>
      <c r="AH186" s="148"/>
      <c r="AI186" s="148"/>
      <c r="AJ186" s="148"/>
      <c r="AK186" s="148">
        <f>IF(ISNUMBER(AA186),AA186,0)+IF(ISNUMBER(AF186),AF186,0)</f>
        <v>0</v>
      </c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>
        <f>IF(ISNUMBER(AP186),AP186,0)+IF(ISNUMBER(AU186),AU186,0)</f>
        <v>0</v>
      </c>
      <c r="BA186" s="148"/>
      <c r="BB186" s="148"/>
      <c r="BC186" s="148"/>
      <c r="BD186" s="148"/>
      <c r="BE186" s="148"/>
      <c r="BF186" s="148"/>
      <c r="BG186" s="148"/>
      <c r="BH186" s="148"/>
      <c r="BI186" s="148"/>
      <c r="BJ186" s="148"/>
      <c r="BK186" s="148"/>
      <c r="BL186" s="148"/>
      <c r="BM186" s="148"/>
      <c r="BN186" s="148"/>
      <c r="BO186" s="148">
        <f>IF(ISNUMBER(BE186),BE186,0)+IF(ISNUMBER(BJ186),BJ186,0)</f>
        <v>0</v>
      </c>
      <c r="BP186" s="148"/>
      <c r="BQ186" s="148"/>
      <c r="BR186" s="148"/>
      <c r="BS186" s="148"/>
      <c r="CA186" s="7" t="s">
        <v>52</v>
      </c>
    </row>
    <row r="188" spans="1:79" ht="13.5" customHeight="1" x14ac:dyDescent="0.2">
      <c r="A188" s="34" t="s">
        <v>305</v>
      </c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</row>
    <row r="189" spans="1:79" ht="15" customHeight="1" x14ac:dyDescent="0.2">
      <c r="A189" s="55" t="s">
        <v>222</v>
      </c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</row>
    <row r="190" spans="1:79" ht="15" customHeight="1" x14ac:dyDescent="0.2">
      <c r="A190" s="32" t="s">
        <v>7</v>
      </c>
      <c r="B190" s="32"/>
      <c r="C190" s="32"/>
      <c r="D190" s="32"/>
      <c r="E190" s="32"/>
      <c r="F190" s="32"/>
      <c r="G190" s="32" t="s">
        <v>140</v>
      </c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 t="s">
        <v>14</v>
      </c>
      <c r="U190" s="32"/>
      <c r="V190" s="32"/>
      <c r="W190" s="32"/>
      <c r="X190" s="32"/>
      <c r="Y190" s="32"/>
      <c r="Z190" s="32"/>
      <c r="AA190" s="47" t="s">
        <v>226</v>
      </c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9"/>
      <c r="AP190" s="47" t="s">
        <v>228</v>
      </c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9"/>
    </row>
    <row r="191" spans="1:79" ht="32.1" customHeight="1" x14ac:dyDescent="0.2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 t="s">
        <v>5</v>
      </c>
      <c r="AB191" s="32"/>
      <c r="AC191" s="32"/>
      <c r="AD191" s="32"/>
      <c r="AE191" s="32"/>
      <c r="AF191" s="32" t="s">
        <v>4</v>
      </c>
      <c r="AG191" s="32"/>
      <c r="AH191" s="32"/>
      <c r="AI191" s="32"/>
      <c r="AJ191" s="32"/>
      <c r="AK191" s="32" t="s">
        <v>101</v>
      </c>
      <c r="AL191" s="32"/>
      <c r="AM191" s="32"/>
      <c r="AN191" s="32"/>
      <c r="AO191" s="32"/>
      <c r="AP191" s="32" t="s">
        <v>5</v>
      </c>
      <c r="AQ191" s="32"/>
      <c r="AR191" s="32"/>
      <c r="AS191" s="32"/>
      <c r="AT191" s="32"/>
      <c r="AU191" s="32" t="s">
        <v>4</v>
      </c>
      <c r="AV191" s="32"/>
      <c r="AW191" s="32"/>
      <c r="AX191" s="32"/>
      <c r="AY191" s="32"/>
      <c r="AZ191" s="32" t="s">
        <v>108</v>
      </c>
      <c r="BA191" s="32"/>
      <c r="BB191" s="32"/>
      <c r="BC191" s="32"/>
      <c r="BD191" s="32"/>
    </row>
    <row r="192" spans="1:79" ht="15" customHeight="1" x14ac:dyDescent="0.2">
      <c r="A192" s="32">
        <v>1</v>
      </c>
      <c r="B192" s="32"/>
      <c r="C192" s="32"/>
      <c r="D192" s="32"/>
      <c r="E192" s="32"/>
      <c r="F192" s="32"/>
      <c r="G192" s="32">
        <v>2</v>
      </c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>
        <v>3</v>
      </c>
      <c r="U192" s="32"/>
      <c r="V192" s="32"/>
      <c r="W192" s="32"/>
      <c r="X192" s="32"/>
      <c r="Y192" s="32"/>
      <c r="Z192" s="32"/>
      <c r="AA192" s="32">
        <v>4</v>
      </c>
      <c r="AB192" s="32"/>
      <c r="AC192" s="32"/>
      <c r="AD192" s="32"/>
      <c r="AE192" s="32"/>
      <c r="AF192" s="32">
        <v>5</v>
      </c>
      <c r="AG192" s="32"/>
      <c r="AH192" s="32"/>
      <c r="AI192" s="32"/>
      <c r="AJ192" s="32"/>
      <c r="AK192" s="32">
        <v>6</v>
      </c>
      <c r="AL192" s="32"/>
      <c r="AM192" s="32"/>
      <c r="AN192" s="32"/>
      <c r="AO192" s="32"/>
      <c r="AP192" s="32">
        <v>7</v>
      </c>
      <c r="AQ192" s="32"/>
      <c r="AR192" s="32"/>
      <c r="AS192" s="32"/>
      <c r="AT192" s="32"/>
      <c r="AU192" s="32">
        <v>8</v>
      </c>
      <c r="AV192" s="32"/>
      <c r="AW192" s="32"/>
      <c r="AX192" s="32"/>
      <c r="AY192" s="32"/>
      <c r="AZ192" s="32">
        <v>9</v>
      </c>
      <c r="BA192" s="32"/>
      <c r="BB192" s="32"/>
      <c r="BC192" s="32"/>
      <c r="BD192" s="32"/>
    </row>
    <row r="193" spans="1:79" s="1" customFormat="1" ht="12" hidden="1" customHeight="1" x14ac:dyDescent="0.2">
      <c r="A193" s="30" t="s">
        <v>81</v>
      </c>
      <c r="B193" s="30"/>
      <c r="C193" s="30"/>
      <c r="D193" s="30"/>
      <c r="E193" s="30"/>
      <c r="F193" s="30"/>
      <c r="G193" s="72" t="s">
        <v>69</v>
      </c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 t="s">
        <v>91</v>
      </c>
      <c r="U193" s="72"/>
      <c r="V193" s="72"/>
      <c r="W193" s="72"/>
      <c r="X193" s="72"/>
      <c r="Y193" s="72"/>
      <c r="Z193" s="72"/>
      <c r="AA193" s="35" t="s">
        <v>72</v>
      </c>
      <c r="AB193" s="35"/>
      <c r="AC193" s="35"/>
      <c r="AD193" s="35"/>
      <c r="AE193" s="35"/>
      <c r="AF193" s="35" t="s">
        <v>73</v>
      </c>
      <c r="AG193" s="35"/>
      <c r="AH193" s="35"/>
      <c r="AI193" s="35"/>
      <c r="AJ193" s="35"/>
      <c r="AK193" s="61" t="s">
        <v>136</v>
      </c>
      <c r="AL193" s="61"/>
      <c r="AM193" s="61"/>
      <c r="AN193" s="61"/>
      <c r="AO193" s="61"/>
      <c r="AP193" s="35" t="s">
        <v>74</v>
      </c>
      <c r="AQ193" s="35"/>
      <c r="AR193" s="35"/>
      <c r="AS193" s="35"/>
      <c r="AT193" s="35"/>
      <c r="AU193" s="35" t="s">
        <v>75</v>
      </c>
      <c r="AV193" s="35"/>
      <c r="AW193" s="35"/>
      <c r="AX193" s="35"/>
      <c r="AY193" s="35"/>
      <c r="AZ193" s="61" t="s">
        <v>136</v>
      </c>
      <c r="BA193" s="61"/>
      <c r="BB193" s="61"/>
      <c r="BC193" s="61"/>
      <c r="BD193" s="61"/>
      <c r="CA193" s="1" t="s">
        <v>53</v>
      </c>
    </row>
    <row r="194" spans="1:79" s="7" customFormat="1" x14ac:dyDescent="0.2">
      <c r="A194" s="97"/>
      <c r="B194" s="97"/>
      <c r="C194" s="97"/>
      <c r="D194" s="97"/>
      <c r="E194" s="97"/>
      <c r="F194" s="97"/>
      <c r="G194" s="150" t="s">
        <v>161</v>
      </c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1"/>
      <c r="U194" s="151"/>
      <c r="V194" s="151"/>
      <c r="W194" s="151"/>
      <c r="X194" s="151"/>
      <c r="Y194" s="151"/>
      <c r="Z194" s="151"/>
      <c r="AA194" s="148"/>
      <c r="AB194" s="148"/>
      <c r="AC194" s="148"/>
      <c r="AD194" s="148"/>
      <c r="AE194" s="148"/>
      <c r="AF194" s="148"/>
      <c r="AG194" s="148"/>
      <c r="AH194" s="148"/>
      <c r="AI194" s="148"/>
      <c r="AJ194" s="148"/>
      <c r="AK194" s="148">
        <f>IF(ISNUMBER(AA194),AA194,0)+IF(ISNUMBER(AF194),AF194,0)</f>
        <v>0</v>
      </c>
      <c r="AL194" s="148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48"/>
      <c r="AW194" s="148"/>
      <c r="AX194" s="148"/>
      <c r="AY194" s="148"/>
      <c r="AZ194" s="148">
        <f>IF(ISNUMBER(AP194),AP194,0)+IF(ISNUMBER(AU194),AU194,0)</f>
        <v>0</v>
      </c>
      <c r="BA194" s="148"/>
      <c r="BB194" s="148"/>
      <c r="BC194" s="148"/>
      <c r="BD194" s="148"/>
      <c r="CA194" s="7" t="s">
        <v>54</v>
      </c>
    </row>
    <row r="197" spans="1:79" ht="14.25" customHeight="1" x14ac:dyDescent="0.2">
      <c r="A197" s="34" t="s">
        <v>306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</row>
    <row r="198" spans="1:79" ht="15" customHeight="1" x14ac:dyDescent="0.2">
      <c r="A198" s="55" t="s">
        <v>222</v>
      </c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  <c r="AR198" s="86"/>
      <c r="AS198" s="86"/>
      <c r="AT198" s="86"/>
      <c r="AU198" s="86"/>
      <c r="AV198" s="86"/>
      <c r="AW198" s="86"/>
      <c r="AX198" s="86"/>
      <c r="AY198" s="86"/>
      <c r="AZ198" s="86"/>
      <c r="BA198" s="86"/>
      <c r="BB198" s="86"/>
      <c r="BC198" s="86"/>
      <c r="BD198" s="86"/>
      <c r="BE198" s="86"/>
      <c r="BF198" s="86"/>
      <c r="BG198" s="86"/>
      <c r="BH198" s="86"/>
      <c r="BI198" s="86"/>
      <c r="BJ198" s="86"/>
      <c r="BK198" s="86"/>
      <c r="BL198" s="86"/>
      <c r="BM198" s="86"/>
    </row>
    <row r="199" spans="1:79" ht="23.1" customHeight="1" x14ac:dyDescent="0.2">
      <c r="A199" s="32" t="s">
        <v>142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65" t="s">
        <v>143</v>
      </c>
      <c r="O199" s="66"/>
      <c r="P199" s="66"/>
      <c r="Q199" s="66"/>
      <c r="R199" s="66"/>
      <c r="S199" s="66"/>
      <c r="T199" s="66"/>
      <c r="U199" s="67"/>
      <c r="V199" s="65" t="s">
        <v>144</v>
      </c>
      <c r="W199" s="66"/>
      <c r="X199" s="66"/>
      <c r="Y199" s="66"/>
      <c r="Z199" s="67"/>
      <c r="AA199" s="32" t="s">
        <v>223</v>
      </c>
      <c r="AB199" s="32"/>
      <c r="AC199" s="32"/>
      <c r="AD199" s="32"/>
      <c r="AE199" s="32"/>
      <c r="AF199" s="32"/>
      <c r="AG199" s="32"/>
      <c r="AH199" s="32"/>
      <c r="AI199" s="32"/>
      <c r="AJ199" s="32" t="s">
        <v>224</v>
      </c>
      <c r="AK199" s="32"/>
      <c r="AL199" s="32"/>
      <c r="AM199" s="32"/>
      <c r="AN199" s="32"/>
      <c r="AO199" s="32"/>
      <c r="AP199" s="32"/>
      <c r="AQ199" s="32"/>
      <c r="AR199" s="32"/>
      <c r="AS199" s="32" t="s">
        <v>225</v>
      </c>
      <c r="AT199" s="32"/>
      <c r="AU199" s="32"/>
      <c r="AV199" s="32"/>
      <c r="AW199" s="32"/>
      <c r="AX199" s="32"/>
      <c r="AY199" s="32"/>
      <c r="AZ199" s="32"/>
      <c r="BA199" s="32"/>
      <c r="BB199" s="32" t="s">
        <v>226</v>
      </c>
      <c r="BC199" s="32"/>
      <c r="BD199" s="32"/>
      <c r="BE199" s="32"/>
      <c r="BF199" s="32"/>
      <c r="BG199" s="32"/>
      <c r="BH199" s="32"/>
      <c r="BI199" s="32"/>
      <c r="BJ199" s="32"/>
      <c r="BK199" s="32" t="s">
        <v>228</v>
      </c>
      <c r="BL199" s="32"/>
      <c r="BM199" s="32"/>
      <c r="BN199" s="32"/>
      <c r="BO199" s="32"/>
      <c r="BP199" s="32"/>
      <c r="BQ199" s="32"/>
      <c r="BR199" s="32"/>
      <c r="BS199" s="32"/>
    </row>
    <row r="200" spans="1:79" ht="95.25" customHeight="1" x14ac:dyDescent="0.2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68"/>
      <c r="O200" s="69"/>
      <c r="P200" s="69"/>
      <c r="Q200" s="69"/>
      <c r="R200" s="69"/>
      <c r="S200" s="69"/>
      <c r="T200" s="69"/>
      <c r="U200" s="70"/>
      <c r="V200" s="68"/>
      <c r="W200" s="69"/>
      <c r="X200" s="69"/>
      <c r="Y200" s="69"/>
      <c r="Z200" s="70"/>
      <c r="AA200" s="85" t="s">
        <v>147</v>
      </c>
      <c r="AB200" s="85"/>
      <c r="AC200" s="85"/>
      <c r="AD200" s="85"/>
      <c r="AE200" s="85"/>
      <c r="AF200" s="85" t="s">
        <v>148</v>
      </c>
      <c r="AG200" s="85"/>
      <c r="AH200" s="85"/>
      <c r="AI200" s="85"/>
      <c r="AJ200" s="85" t="s">
        <v>147</v>
      </c>
      <c r="AK200" s="85"/>
      <c r="AL200" s="85"/>
      <c r="AM200" s="85"/>
      <c r="AN200" s="85"/>
      <c r="AO200" s="85" t="s">
        <v>148</v>
      </c>
      <c r="AP200" s="85"/>
      <c r="AQ200" s="85"/>
      <c r="AR200" s="85"/>
      <c r="AS200" s="85" t="s">
        <v>147</v>
      </c>
      <c r="AT200" s="85"/>
      <c r="AU200" s="85"/>
      <c r="AV200" s="85"/>
      <c r="AW200" s="85"/>
      <c r="AX200" s="85" t="s">
        <v>148</v>
      </c>
      <c r="AY200" s="85"/>
      <c r="AZ200" s="85"/>
      <c r="BA200" s="85"/>
      <c r="BB200" s="85" t="s">
        <v>147</v>
      </c>
      <c r="BC200" s="85"/>
      <c r="BD200" s="85"/>
      <c r="BE200" s="85"/>
      <c r="BF200" s="85"/>
      <c r="BG200" s="85" t="s">
        <v>148</v>
      </c>
      <c r="BH200" s="85"/>
      <c r="BI200" s="85"/>
      <c r="BJ200" s="85"/>
      <c r="BK200" s="85" t="s">
        <v>147</v>
      </c>
      <c r="BL200" s="85"/>
      <c r="BM200" s="85"/>
      <c r="BN200" s="85"/>
      <c r="BO200" s="85"/>
      <c r="BP200" s="85" t="s">
        <v>148</v>
      </c>
      <c r="BQ200" s="85"/>
      <c r="BR200" s="85"/>
      <c r="BS200" s="85"/>
    </row>
    <row r="201" spans="1:79" ht="15" customHeight="1" x14ac:dyDescent="0.2">
      <c r="A201" s="32">
        <v>1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47">
        <v>2</v>
      </c>
      <c r="O201" s="48"/>
      <c r="P201" s="48"/>
      <c r="Q201" s="48"/>
      <c r="R201" s="48"/>
      <c r="S201" s="48"/>
      <c r="T201" s="48"/>
      <c r="U201" s="49"/>
      <c r="V201" s="32">
        <v>3</v>
      </c>
      <c r="W201" s="32"/>
      <c r="X201" s="32"/>
      <c r="Y201" s="32"/>
      <c r="Z201" s="32"/>
      <c r="AA201" s="32">
        <v>4</v>
      </c>
      <c r="AB201" s="32"/>
      <c r="AC201" s="32"/>
      <c r="AD201" s="32"/>
      <c r="AE201" s="32"/>
      <c r="AF201" s="32">
        <v>5</v>
      </c>
      <c r="AG201" s="32"/>
      <c r="AH201" s="32"/>
      <c r="AI201" s="32"/>
      <c r="AJ201" s="32">
        <v>6</v>
      </c>
      <c r="AK201" s="32"/>
      <c r="AL201" s="32"/>
      <c r="AM201" s="32"/>
      <c r="AN201" s="32"/>
      <c r="AO201" s="32">
        <v>7</v>
      </c>
      <c r="AP201" s="32"/>
      <c r="AQ201" s="32"/>
      <c r="AR201" s="32"/>
      <c r="AS201" s="32">
        <v>8</v>
      </c>
      <c r="AT201" s="32"/>
      <c r="AU201" s="32"/>
      <c r="AV201" s="32"/>
      <c r="AW201" s="32"/>
      <c r="AX201" s="32">
        <v>9</v>
      </c>
      <c r="AY201" s="32"/>
      <c r="AZ201" s="32"/>
      <c r="BA201" s="32"/>
      <c r="BB201" s="32">
        <v>10</v>
      </c>
      <c r="BC201" s="32"/>
      <c r="BD201" s="32"/>
      <c r="BE201" s="32"/>
      <c r="BF201" s="32"/>
      <c r="BG201" s="32">
        <v>11</v>
      </c>
      <c r="BH201" s="32"/>
      <c r="BI201" s="32"/>
      <c r="BJ201" s="32"/>
      <c r="BK201" s="32">
        <v>12</v>
      </c>
      <c r="BL201" s="32"/>
      <c r="BM201" s="32"/>
      <c r="BN201" s="32"/>
      <c r="BO201" s="32"/>
      <c r="BP201" s="32">
        <v>13</v>
      </c>
      <c r="BQ201" s="32"/>
      <c r="BR201" s="32"/>
      <c r="BS201" s="32"/>
    </row>
    <row r="202" spans="1:79" s="1" customFormat="1" ht="12" hidden="1" customHeight="1" x14ac:dyDescent="0.2">
      <c r="A202" s="72" t="s">
        <v>160</v>
      </c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30" t="s">
        <v>145</v>
      </c>
      <c r="O202" s="30"/>
      <c r="P202" s="30"/>
      <c r="Q202" s="30"/>
      <c r="R202" s="30"/>
      <c r="S202" s="30"/>
      <c r="T202" s="30"/>
      <c r="U202" s="30"/>
      <c r="V202" s="30" t="s">
        <v>146</v>
      </c>
      <c r="W202" s="30"/>
      <c r="X202" s="30"/>
      <c r="Y202" s="30"/>
      <c r="Z202" s="30"/>
      <c r="AA202" s="35" t="s">
        <v>77</v>
      </c>
      <c r="AB202" s="35"/>
      <c r="AC202" s="35"/>
      <c r="AD202" s="35"/>
      <c r="AE202" s="35"/>
      <c r="AF202" s="35" t="s">
        <v>78</v>
      </c>
      <c r="AG202" s="35"/>
      <c r="AH202" s="35"/>
      <c r="AI202" s="35"/>
      <c r="AJ202" s="35" t="s">
        <v>79</v>
      </c>
      <c r="AK202" s="35"/>
      <c r="AL202" s="35"/>
      <c r="AM202" s="35"/>
      <c r="AN202" s="35"/>
      <c r="AO202" s="35" t="s">
        <v>80</v>
      </c>
      <c r="AP202" s="35"/>
      <c r="AQ202" s="35"/>
      <c r="AR202" s="35"/>
      <c r="AS202" s="35" t="s">
        <v>70</v>
      </c>
      <c r="AT202" s="35"/>
      <c r="AU202" s="35"/>
      <c r="AV202" s="35"/>
      <c r="AW202" s="35"/>
      <c r="AX202" s="35" t="s">
        <v>71</v>
      </c>
      <c r="AY202" s="35"/>
      <c r="AZ202" s="35"/>
      <c r="BA202" s="35"/>
      <c r="BB202" s="35" t="s">
        <v>72</v>
      </c>
      <c r="BC202" s="35"/>
      <c r="BD202" s="35"/>
      <c r="BE202" s="35"/>
      <c r="BF202" s="35"/>
      <c r="BG202" s="35" t="s">
        <v>73</v>
      </c>
      <c r="BH202" s="35"/>
      <c r="BI202" s="35"/>
      <c r="BJ202" s="35"/>
      <c r="BK202" s="35" t="s">
        <v>74</v>
      </c>
      <c r="BL202" s="35"/>
      <c r="BM202" s="35"/>
      <c r="BN202" s="35"/>
      <c r="BO202" s="35"/>
      <c r="BP202" s="35" t="s">
        <v>75</v>
      </c>
      <c r="BQ202" s="35"/>
      <c r="BR202" s="35"/>
      <c r="BS202" s="35"/>
      <c r="CA202" s="1" t="s">
        <v>55</v>
      </c>
    </row>
    <row r="203" spans="1:79" s="7" customFormat="1" ht="12.75" customHeight="1" x14ac:dyDescent="0.2">
      <c r="A203" s="150" t="s">
        <v>161</v>
      </c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98"/>
      <c r="O203" s="99"/>
      <c r="P203" s="99"/>
      <c r="Q203" s="99"/>
      <c r="R203" s="99"/>
      <c r="S203" s="99"/>
      <c r="T203" s="99"/>
      <c r="U203" s="100"/>
      <c r="V203" s="152"/>
      <c r="W203" s="152"/>
      <c r="X203" s="152"/>
      <c r="Y203" s="152"/>
      <c r="Z203" s="152"/>
      <c r="AA203" s="152"/>
      <c r="AB203" s="152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2"/>
      <c r="AM203" s="152"/>
      <c r="AN203" s="152"/>
      <c r="AO203" s="152"/>
      <c r="AP203" s="152"/>
      <c r="AQ203" s="152"/>
      <c r="AR203" s="152"/>
      <c r="AS203" s="152"/>
      <c r="AT203" s="152"/>
      <c r="AU203" s="152"/>
      <c r="AV203" s="152"/>
      <c r="AW203" s="152"/>
      <c r="AX203" s="152"/>
      <c r="AY203" s="152"/>
      <c r="AZ203" s="152"/>
      <c r="BA203" s="152"/>
      <c r="BB203" s="152"/>
      <c r="BC203" s="152"/>
      <c r="BD203" s="152"/>
      <c r="BE203" s="152"/>
      <c r="BF203" s="152"/>
      <c r="BG203" s="152"/>
      <c r="BH203" s="152"/>
      <c r="BI203" s="152"/>
      <c r="BJ203" s="152"/>
      <c r="BK203" s="152"/>
      <c r="BL203" s="152"/>
      <c r="BM203" s="152"/>
      <c r="BN203" s="152"/>
      <c r="BO203" s="152"/>
      <c r="BP203" s="153"/>
      <c r="BQ203" s="154"/>
      <c r="BR203" s="154"/>
      <c r="BS203" s="155"/>
      <c r="CA203" s="7" t="s">
        <v>56</v>
      </c>
    </row>
    <row r="206" spans="1:79" ht="35.25" customHeight="1" x14ac:dyDescent="0.2">
      <c r="A206" s="34" t="s">
        <v>307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</row>
    <row r="207" spans="1:79" ht="45" customHeight="1" x14ac:dyDescent="0.2">
      <c r="A207" s="120" t="s">
        <v>277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1"/>
      <c r="BF207" s="121"/>
      <c r="BG207" s="121"/>
      <c r="BH207" s="121"/>
      <c r="BI207" s="121"/>
      <c r="BJ207" s="121"/>
      <c r="BK207" s="121"/>
      <c r="BL207" s="121"/>
    </row>
    <row r="208" spans="1:79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</row>
    <row r="210" spans="1:79" ht="28.5" customHeight="1" x14ac:dyDescent="0.2">
      <c r="A210" s="42" t="s">
        <v>292</v>
      </c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</row>
    <row r="211" spans="1:79" ht="14.25" customHeight="1" x14ac:dyDescent="0.2">
      <c r="A211" s="34" t="s">
        <v>278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</row>
    <row r="212" spans="1:79" ht="15" customHeight="1" x14ac:dyDescent="0.2">
      <c r="A212" s="38" t="s">
        <v>222</v>
      </c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</row>
    <row r="213" spans="1:79" ht="42.95" customHeight="1" x14ac:dyDescent="0.2">
      <c r="A213" s="85" t="s">
        <v>149</v>
      </c>
      <c r="B213" s="85"/>
      <c r="C213" s="85"/>
      <c r="D213" s="85"/>
      <c r="E213" s="85"/>
      <c r="F213" s="85"/>
      <c r="G213" s="32" t="s">
        <v>20</v>
      </c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 t="s">
        <v>16</v>
      </c>
      <c r="U213" s="32"/>
      <c r="V213" s="32"/>
      <c r="W213" s="32"/>
      <c r="X213" s="32"/>
      <c r="Y213" s="32"/>
      <c r="Z213" s="32" t="s">
        <v>15</v>
      </c>
      <c r="AA213" s="32"/>
      <c r="AB213" s="32"/>
      <c r="AC213" s="32"/>
      <c r="AD213" s="32"/>
      <c r="AE213" s="32" t="s">
        <v>150</v>
      </c>
      <c r="AF213" s="32"/>
      <c r="AG213" s="32"/>
      <c r="AH213" s="32"/>
      <c r="AI213" s="32"/>
      <c r="AJ213" s="32"/>
      <c r="AK213" s="32" t="s">
        <v>151</v>
      </c>
      <c r="AL213" s="32"/>
      <c r="AM213" s="32"/>
      <c r="AN213" s="32"/>
      <c r="AO213" s="32"/>
      <c r="AP213" s="32"/>
      <c r="AQ213" s="32" t="s">
        <v>152</v>
      </c>
      <c r="AR213" s="32"/>
      <c r="AS213" s="32"/>
      <c r="AT213" s="32"/>
      <c r="AU213" s="32"/>
      <c r="AV213" s="32"/>
      <c r="AW213" s="32" t="s">
        <v>110</v>
      </c>
      <c r="AX213" s="32"/>
      <c r="AY213" s="32"/>
      <c r="AZ213" s="32"/>
      <c r="BA213" s="32"/>
      <c r="BB213" s="32"/>
      <c r="BC213" s="32"/>
      <c r="BD213" s="32"/>
      <c r="BE213" s="32"/>
      <c r="BF213" s="32"/>
      <c r="BG213" s="32" t="s">
        <v>153</v>
      </c>
      <c r="BH213" s="32"/>
      <c r="BI213" s="32"/>
      <c r="BJ213" s="32"/>
      <c r="BK213" s="32"/>
      <c r="BL213" s="32"/>
    </row>
    <row r="214" spans="1:79" ht="39.950000000000003" customHeight="1" x14ac:dyDescent="0.2">
      <c r="A214" s="85"/>
      <c r="B214" s="85"/>
      <c r="C214" s="85"/>
      <c r="D214" s="85"/>
      <c r="E214" s="85"/>
      <c r="F214" s="85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 t="s">
        <v>18</v>
      </c>
      <c r="AX214" s="32"/>
      <c r="AY214" s="32"/>
      <c r="AZ214" s="32"/>
      <c r="BA214" s="32"/>
      <c r="BB214" s="32" t="s">
        <v>17</v>
      </c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</row>
    <row r="215" spans="1:79" ht="15" customHeight="1" x14ac:dyDescent="0.2">
      <c r="A215" s="32">
        <v>1</v>
      </c>
      <c r="B215" s="32"/>
      <c r="C215" s="32"/>
      <c r="D215" s="32"/>
      <c r="E215" s="32"/>
      <c r="F215" s="32"/>
      <c r="G215" s="32">
        <v>2</v>
      </c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>
        <v>3</v>
      </c>
      <c r="U215" s="32"/>
      <c r="V215" s="32"/>
      <c r="W215" s="32"/>
      <c r="X215" s="32"/>
      <c r="Y215" s="32"/>
      <c r="Z215" s="32">
        <v>4</v>
      </c>
      <c r="AA215" s="32"/>
      <c r="AB215" s="32"/>
      <c r="AC215" s="32"/>
      <c r="AD215" s="32"/>
      <c r="AE215" s="32">
        <v>5</v>
      </c>
      <c r="AF215" s="32"/>
      <c r="AG215" s="32"/>
      <c r="AH215" s="32"/>
      <c r="AI215" s="32"/>
      <c r="AJ215" s="32"/>
      <c r="AK215" s="32">
        <v>6</v>
      </c>
      <c r="AL215" s="32"/>
      <c r="AM215" s="32"/>
      <c r="AN215" s="32"/>
      <c r="AO215" s="32"/>
      <c r="AP215" s="32"/>
      <c r="AQ215" s="32">
        <v>7</v>
      </c>
      <c r="AR215" s="32"/>
      <c r="AS215" s="32"/>
      <c r="AT215" s="32"/>
      <c r="AU215" s="32"/>
      <c r="AV215" s="32"/>
      <c r="AW215" s="32">
        <v>8</v>
      </c>
      <c r="AX215" s="32"/>
      <c r="AY215" s="32"/>
      <c r="AZ215" s="32"/>
      <c r="BA215" s="32"/>
      <c r="BB215" s="32">
        <v>9</v>
      </c>
      <c r="BC215" s="32"/>
      <c r="BD215" s="32"/>
      <c r="BE215" s="32"/>
      <c r="BF215" s="32"/>
      <c r="BG215" s="32">
        <v>10</v>
      </c>
      <c r="BH215" s="32"/>
      <c r="BI215" s="32"/>
      <c r="BJ215" s="32"/>
      <c r="BK215" s="32"/>
      <c r="BL215" s="32"/>
    </row>
    <row r="216" spans="1:79" s="1" customFormat="1" ht="12" hidden="1" customHeight="1" x14ac:dyDescent="0.2">
      <c r="A216" s="30" t="s">
        <v>76</v>
      </c>
      <c r="B216" s="30"/>
      <c r="C216" s="30"/>
      <c r="D216" s="30"/>
      <c r="E216" s="30"/>
      <c r="F216" s="30"/>
      <c r="G216" s="72" t="s">
        <v>69</v>
      </c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35" t="s">
        <v>92</v>
      </c>
      <c r="U216" s="35"/>
      <c r="V216" s="35"/>
      <c r="W216" s="35"/>
      <c r="X216" s="35"/>
      <c r="Y216" s="35"/>
      <c r="Z216" s="35" t="s">
        <v>93</v>
      </c>
      <c r="AA216" s="35"/>
      <c r="AB216" s="35"/>
      <c r="AC216" s="35"/>
      <c r="AD216" s="35"/>
      <c r="AE216" s="35" t="s">
        <v>94</v>
      </c>
      <c r="AF216" s="35"/>
      <c r="AG216" s="35"/>
      <c r="AH216" s="35"/>
      <c r="AI216" s="35"/>
      <c r="AJ216" s="35"/>
      <c r="AK216" s="35" t="s">
        <v>95</v>
      </c>
      <c r="AL216" s="35"/>
      <c r="AM216" s="35"/>
      <c r="AN216" s="35"/>
      <c r="AO216" s="35"/>
      <c r="AP216" s="35"/>
      <c r="AQ216" s="90" t="s">
        <v>111</v>
      </c>
      <c r="AR216" s="35"/>
      <c r="AS216" s="35"/>
      <c r="AT216" s="35"/>
      <c r="AU216" s="35"/>
      <c r="AV216" s="35"/>
      <c r="AW216" s="35" t="s">
        <v>96</v>
      </c>
      <c r="AX216" s="35"/>
      <c r="AY216" s="35"/>
      <c r="AZ216" s="35"/>
      <c r="BA216" s="35"/>
      <c r="BB216" s="35" t="s">
        <v>97</v>
      </c>
      <c r="BC216" s="35"/>
      <c r="BD216" s="35"/>
      <c r="BE216" s="35"/>
      <c r="BF216" s="35"/>
      <c r="BG216" s="90" t="s">
        <v>112</v>
      </c>
      <c r="BH216" s="35"/>
      <c r="BI216" s="35"/>
      <c r="BJ216" s="35"/>
      <c r="BK216" s="35"/>
      <c r="BL216" s="35"/>
      <c r="CA216" s="1" t="s">
        <v>57</v>
      </c>
    </row>
    <row r="217" spans="1:79" s="7" customFormat="1" ht="12.75" customHeight="1" x14ac:dyDescent="0.2">
      <c r="A217" s="97"/>
      <c r="B217" s="97"/>
      <c r="C217" s="97"/>
      <c r="D217" s="97"/>
      <c r="E217" s="97"/>
      <c r="F217" s="97"/>
      <c r="G217" s="150" t="s">
        <v>161</v>
      </c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48"/>
      <c r="U217" s="148"/>
      <c r="V217" s="148"/>
      <c r="W217" s="148"/>
      <c r="X217" s="148"/>
      <c r="Y217" s="148"/>
      <c r="Z217" s="148"/>
      <c r="AA217" s="148"/>
      <c r="AB217" s="148"/>
      <c r="AC217" s="148"/>
      <c r="AD217" s="148"/>
      <c r="AE217" s="148"/>
      <c r="AF217" s="148"/>
      <c r="AG217" s="148"/>
      <c r="AH217" s="148"/>
      <c r="AI217" s="148"/>
      <c r="AJ217" s="148"/>
      <c r="AK217" s="148"/>
      <c r="AL217" s="148"/>
      <c r="AM217" s="148"/>
      <c r="AN217" s="148"/>
      <c r="AO217" s="148"/>
      <c r="AP217" s="148"/>
      <c r="AQ217" s="148">
        <f>IF(ISNUMBER(AK217),AK217,0)-IF(ISNUMBER(AE217),AE217,0)</f>
        <v>0</v>
      </c>
      <c r="AR217" s="148"/>
      <c r="AS217" s="148"/>
      <c r="AT217" s="148"/>
      <c r="AU217" s="148"/>
      <c r="AV217" s="148"/>
      <c r="AW217" s="148"/>
      <c r="AX217" s="148"/>
      <c r="AY217" s="148"/>
      <c r="AZ217" s="148"/>
      <c r="BA217" s="148"/>
      <c r="BB217" s="148"/>
      <c r="BC217" s="148"/>
      <c r="BD217" s="148"/>
      <c r="BE217" s="148"/>
      <c r="BF217" s="148"/>
      <c r="BG217" s="148">
        <f>IF(ISNUMBER(Z217),Z217,0)+IF(ISNUMBER(AK217),AK217,0)</f>
        <v>0</v>
      </c>
      <c r="BH217" s="148"/>
      <c r="BI217" s="148"/>
      <c r="BJ217" s="148"/>
      <c r="BK217" s="148"/>
      <c r="BL217" s="148"/>
      <c r="CA217" s="7" t="s">
        <v>58</v>
      </c>
    </row>
    <row r="219" spans="1:79" ht="14.25" customHeight="1" x14ac:dyDescent="0.2">
      <c r="A219" s="34" t="s">
        <v>293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</row>
    <row r="220" spans="1:79" ht="15" customHeight="1" x14ac:dyDescent="0.2">
      <c r="A220" s="38" t="s">
        <v>222</v>
      </c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</row>
    <row r="221" spans="1:79" ht="18" customHeight="1" x14ac:dyDescent="0.2">
      <c r="A221" s="32" t="s">
        <v>149</v>
      </c>
      <c r="B221" s="32"/>
      <c r="C221" s="32"/>
      <c r="D221" s="32"/>
      <c r="E221" s="32"/>
      <c r="F221" s="32"/>
      <c r="G221" s="32" t="s">
        <v>20</v>
      </c>
      <c r="H221" s="32"/>
      <c r="I221" s="32"/>
      <c r="J221" s="32"/>
      <c r="K221" s="32"/>
      <c r="L221" s="32"/>
      <c r="M221" s="32"/>
      <c r="N221" s="32"/>
      <c r="O221" s="32"/>
      <c r="P221" s="32"/>
      <c r="Q221" s="32" t="s">
        <v>281</v>
      </c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 t="s">
        <v>290</v>
      </c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</row>
    <row r="222" spans="1:79" ht="42.95" customHeight="1" x14ac:dyDescent="0.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 t="s">
        <v>154</v>
      </c>
      <c r="R222" s="32"/>
      <c r="S222" s="32"/>
      <c r="T222" s="32"/>
      <c r="U222" s="32"/>
      <c r="V222" s="85" t="s">
        <v>155</v>
      </c>
      <c r="W222" s="85"/>
      <c r="X222" s="85"/>
      <c r="Y222" s="85"/>
      <c r="Z222" s="32" t="s">
        <v>156</v>
      </c>
      <c r="AA222" s="32"/>
      <c r="AB222" s="32"/>
      <c r="AC222" s="32"/>
      <c r="AD222" s="32"/>
      <c r="AE222" s="32"/>
      <c r="AF222" s="32"/>
      <c r="AG222" s="32"/>
      <c r="AH222" s="32"/>
      <c r="AI222" s="32"/>
      <c r="AJ222" s="32" t="s">
        <v>157</v>
      </c>
      <c r="AK222" s="32"/>
      <c r="AL222" s="32"/>
      <c r="AM222" s="32"/>
      <c r="AN222" s="32"/>
      <c r="AO222" s="32" t="s">
        <v>21</v>
      </c>
      <c r="AP222" s="32"/>
      <c r="AQ222" s="32"/>
      <c r="AR222" s="32"/>
      <c r="AS222" s="32"/>
      <c r="AT222" s="85" t="s">
        <v>158</v>
      </c>
      <c r="AU222" s="85"/>
      <c r="AV222" s="85"/>
      <c r="AW222" s="85"/>
      <c r="AX222" s="32" t="s">
        <v>156</v>
      </c>
      <c r="AY222" s="32"/>
      <c r="AZ222" s="32"/>
      <c r="BA222" s="32"/>
      <c r="BB222" s="32"/>
      <c r="BC222" s="32"/>
      <c r="BD222" s="32"/>
      <c r="BE222" s="32"/>
      <c r="BF222" s="32"/>
      <c r="BG222" s="32"/>
      <c r="BH222" s="32" t="s">
        <v>159</v>
      </c>
      <c r="BI222" s="32"/>
      <c r="BJ222" s="32"/>
      <c r="BK222" s="32"/>
      <c r="BL222" s="32"/>
    </row>
    <row r="223" spans="1:79" ht="63" customHeight="1" x14ac:dyDescent="0.2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85"/>
      <c r="W223" s="85"/>
      <c r="X223" s="85"/>
      <c r="Y223" s="85"/>
      <c r="Z223" s="32" t="s">
        <v>18</v>
      </c>
      <c r="AA223" s="32"/>
      <c r="AB223" s="32"/>
      <c r="AC223" s="32"/>
      <c r="AD223" s="32"/>
      <c r="AE223" s="32" t="s">
        <v>17</v>
      </c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85"/>
      <c r="AU223" s="85"/>
      <c r="AV223" s="85"/>
      <c r="AW223" s="85"/>
      <c r="AX223" s="32" t="s">
        <v>18</v>
      </c>
      <c r="AY223" s="32"/>
      <c r="AZ223" s="32"/>
      <c r="BA223" s="32"/>
      <c r="BB223" s="32"/>
      <c r="BC223" s="32" t="s">
        <v>17</v>
      </c>
      <c r="BD223" s="32"/>
      <c r="BE223" s="32"/>
      <c r="BF223" s="32"/>
      <c r="BG223" s="32"/>
      <c r="BH223" s="32"/>
      <c r="BI223" s="32"/>
      <c r="BJ223" s="32"/>
      <c r="BK223" s="32"/>
      <c r="BL223" s="32"/>
    </row>
    <row r="224" spans="1:79" ht="15" customHeight="1" x14ac:dyDescent="0.2">
      <c r="A224" s="32">
        <v>1</v>
      </c>
      <c r="B224" s="32"/>
      <c r="C224" s="32"/>
      <c r="D224" s="32"/>
      <c r="E224" s="32"/>
      <c r="F224" s="32"/>
      <c r="G224" s="32">
        <v>2</v>
      </c>
      <c r="H224" s="32"/>
      <c r="I224" s="32"/>
      <c r="J224" s="32"/>
      <c r="K224" s="32"/>
      <c r="L224" s="32"/>
      <c r="M224" s="32"/>
      <c r="N224" s="32"/>
      <c r="O224" s="32"/>
      <c r="P224" s="32"/>
      <c r="Q224" s="32">
        <v>3</v>
      </c>
      <c r="R224" s="32"/>
      <c r="S224" s="32"/>
      <c r="T224" s="32"/>
      <c r="U224" s="32"/>
      <c r="V224" s="32">
        <v>4</v>
      </c>
      <c r="W224" s="32"/>
      <c r="X224" s="32"/>
      <c r="Y224" s="32"/>
      <c r="Z224" s="32">
        <v>5</v>
      </c>
      <c r="AA224" s="32"/>
      <c r="AB224" s="32"/>
      <c r="AC224" s="32"/>
      <c r="AD224" s="32"/>
      <c r="AE224" s="32">
        <v>6</v>
      </c>
      <c r="AF224" s="32"/>
      <c r="AG224" s="32"/>
      <c r="AH224" s="32"/>
      <c r="AI224" s="32"/>
      <c r="AJ224" s="32">
        <v>7</v>
      </c>
      <c r="AK224" s="32"/>
      <c r="AL224" s="32"/>
      <c r="AM224" s="32"/>
      <c r="AN224" s="32"/>
      <c r="AO224" s="32">
        <v>8</v>
      </c>
      <c r="AP224" s="32"/>
      <c r="AQ224" s="32"/>
      <c r="AR224" s="32"/>
      <c r="AS224" s="32"/>
      <c r="AT224" s="32">
        <v>9</v>
      </c>
      <c r="AU224" s="32"/>
      <c r="AV224" s="32"/>
      <c r="AW224" s="32"/>
      <c r="AX224" s="32">
        <v>10</v>
      </c>
      <c r="AY224" s="32"/>
      <c r="AZ224" s="32"/>
      <c r="BA224" s="32"/>
      <c r="BB224" s="32"/>
      <c r="BC224" s="32">
        <v>11</v>
      </c>
      <c r="BD224" s="32"/>
      <c r="BE224" s="32"/>
      <c r="BF224" s="32"/>
      <c r="BG224" s="32"/>
      <c r="BH224" s="32">
        <v>12</v>
      </c>
      <c r="BI224" s="32"/>
      <c r="BJ224" s="32"/>
      <c r="BK224" s="32"/>
      <c r="BL224" s="32"/>
    </row>
    <row r="225" spans="1:79" s="1" customFormat="1" ht="12" hidden="1" customHeight="1" x14ac:dyDescent="0.2">
      <c r="A225" s="30" t="s">
        <v>76</v>
      </c>
      <c r="B225" s="30"/>
      <c r="C225" s="30"/>
      <c r="D225" s="30"/>
      <c r="E225" s="30"/>
      <c r="F225" s="30"/>
      <c r="G225" s="72" t="s">
        <v>69</v>
      </c>
      <c r="H225" s="72"/>
      <c r="I225" s="72"/>
      <c r="J225" s="72"/>
      <c r="K225" s="72"/>
      <c r="L225" s="72"/>
      <c r="M225" s="72"/>
      <c r="N225" s="72"/>
      <c r="O225" s="72"/>
      <c r="P225" s="72"/>
      <c r="Q225" s="35" t="s">
        <v>92</v>
      </c>
      <c r="R225" s="35"/>
      <c r="S225" s="35"/>
      <c r="T225" s="35"/>
      <c r="U225" s="35"/>
      <c r="V225" s="35" t="s">
        <v>93</v>
      </c>
      <c r="W225" s="35"/>
      <c r="X225" s="35"/>
      <c r="Y225" s="35"/>
      <c r="Z225" s="35" t="s">
        <v>94</v>
      </c>
      <c r="AA225" s="35"/>
      <c r="AB225" s="35"/>
      <c r="AC225" s="35"/>
      <c r="AD225" s="35"/>
      <c r="AE225" s="35" t="s">
        <v>95</v>
      </c>
      <c r="AF225" s="35"/>
      <c r="AG225" s="35"/>
      <c r="AH225" s="35"/>
      <c r="AI225" s="35"/>
      <c r="AJ225" s="90" t="s">
        <v>113</v>
      </c>
      <c r="AK225" s="35"/>
      <c r="AL225" s="35"/>
      <c r="AM225" s="35"/>
      <c r="AN225" s="35"/>
      <c r="AO225" s="35" t="s">
        <v>96</v>
      </c>
      <c r="AP225" s="35"/>
      <c r="AQ225" s="35"/>
      <c r="AR225" s="35"/>
      <c r="AS225" s="35"/>
      <c r="AT225" s="90" t="s">
        <v>114</v>
      </c>
      <c r="AU225" s="35"/>
      <c r="AV225" s="35"/>
      <c r="AW225" s="35"/>
      <c r="AX225" s="35" t="s">
        <v>97</v>
      </c>
      <c r="AY225" s="35"/>
      <c r="AZ225" s="35"/>
      <c r="BA225" s="35"/>
      <c r="BB225" s="35"/>
      <c r="BC225" s="35" t="s">
        <v>98</v>
      </c>
      <c r="BD225" s="35"/>
      <c r="BE225" s="35"/>
      <c r="BF225" s="35"/>
      <c r="BG225" s="35"/>
      <c r="BH225" s="90" t="s">
        <v>113</v>
      </c>
      <c r="BI225" s="35"/>
      <c r="BJ225" s="35"/>
      <c r="BK225" s="35"/>
      <c r="BL225" s="35"/>
      <c r="CA225" s="1" t="s">
        <v>59</v>
      </c>
    </row>
    <row r="226" spans="1:79" s="7" customFormat="1" ht="12.75" customHeight="1" x14ac:dyDescent="0.2">
      <c r="A226" s="97"/>
      <c r="B226" s="97"/>
      <c r="C226" s="97"/>
      <c r="D226" s="97"/>
      <c r="E226" s="97"/>
      <c r="F226" s="97"/>
      <c r="G226" s="150" t="s">
        <v>161</v>
      </c>
      <c r="H226" s="150"/>
      <c r="I226" s="150"/>
      <c r="J226" s="150"/>
      <c r="K226" s="150"/>
      <c r="L226" s="150"/>
      <c r="M226" s="150"/>
      <c r="N226" s="150"/>
      <c r="O226" s="150"/>
      <c r="P226" s="150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  <c r="AA226" s="148"/>
      <c r="AB226" s="148"/>
      <c r="AC226" s="148"/>
      <c r="AD226" s="148"/>
      <c r="AE226" s="148"/>
      <c r="AF226" s="148"/>
      <c r="AG226" s="148"/>
      <c r="AH226" s="148"/>
      <c r="AI226" s="148"/>
      <c r="AJ226" s="148">
        <f>IF(ISNUMBER(Q226),Q226,0)-IF(ISNUMBER(Z226),Z226,0)</f>
        <v>0</v>
      </c>
      <c r="AK226" s="148"/>
      <c r="AL226" s="148"/>
      <c r="AM226" s="148"/>
      <c r="AN226" s="148"/>
      <c r="AO226" s="148"/>
      <c r="AP226" s="148"/>
      <c r="AQ226" s="148"/>
      <c r="AR226" s="148"/>
      <c r="AS226" s="148"/>
      <c r="AT226" s="148">
        <f>IF(ISNUMBER(V226),V226,0)-IF(ISNUMBER(Z226),Z226,0)-IF(ISNUMBER(AE226),AE226,0)</f>
        <v>0</v>
      </c>
      <c r="AU226" s="148"/>
      <c r="AV226" s="148"/>
      <c r="AW226" s="148"/>
      <c r="AX226" s="148"/>
      <c r="AY226" s="148"/>
      <c r="AZ226" s="148"/>
      <c r="BA226" s="148"/>
      <c r="BB226" s="148"/>
      <c r="BC226" s="148"/>
      <c r="BD226" s="148"/>
      <c r="BE226" s="148"/>
      <c r="BF226" s="148"/>
      <c r="BG226" s="148"/>
      <c r="BH226" s="148">
        <f>IF(ISNUMBER(AO226),AO226,0)-IF(ISNUMBER(AX226),AX226,0)</f>
        <v>0</v>
      </c>
      <c r="BI226" s="148"/>
      <c r="BJ226" s="148"/>
      <c r="BK226" s="148"/>
      <c r="BL226" s="148"/>
      <c r="CA226" s="7" t="s">
        <v>60</v>
      </c>
    </row>
    <row r="228" spans="1:79" ht="14.25" customHeight="1" x14ac:dyDescent="0.2">
      <c r="A228" s="34" t="s">
        <v>282</v>
      </c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</row>
    <row r="229" spans="1:79" ht="15" customHeight="1" x14ac:dyDescent="0.2">
      <c r="A229" s="38" t="s">
        <v>222</v>
      </c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</row>
    <row r="230" spans="1:79" ht="42.95" customHeight="1" x14ac:dyDescent="0.2">
      <c r="A230" s="85" t="s">
        <v>149</v>
      </c>
      <c r="B230" s="85"/>
      <c r="C230" s="85"/>
      <c r="D230" s="85"/>
      <c r="E230" s="85"/>
      <c r="F230" s="85"/>
      <c r="G230" s="32" t="s">
        <v>20</v>
      </c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 t="s">
        <v>16</v>
      </c>
      <c r="U230" s="32"/>
      <c r="V230" s="32"/>
      <c r="W230" s="32"/>
      <c r="X230" s="32"/>
      <c r="Y230" s="32"/>
      <c r="Z230" s="32" t="s">
        <v>15</v>
      </c>
      <c r="AA230" s="32"/>
      <c r="AB230" s="32"/>
      <c r="AC230" s="32"/>
      <c r="AD230" s="32"/>
      <c r="AE230" s="32" t="s">
        <v>279</v>
      </c>
      <c r="AF230" s="32"/>
      <c r="AG230" s="32"/>
      <c r="AH230" s="32"/>
      <c r="AI230" s="32"/>
      <c r="AJ230" s="32"/>
      <c r="AK230" s="32" t="s">
        <v>283</v>
      </c>
      <c r="AL230" s="32"/>
      <c r="AM230" s="32"/>
      <c r="AN230" s="32"/>
      <c r="AO230" s="32"/>
      <c r="AP230" s="32"/>
      <c r="AQ230" s="32" t="s">
        <v>294</v>
      </c>
      <c r="AR230" s="32"/>
      <c r="AS230" s="32"/>
      <c r="AT230" s="32"/>
      <c r="AU230" s="32"/>
      <c r="AV230" s="32"/>
      <c r="AW230" s="32" t="s">
        <v>19</v>
      </c>
      <c r="AX230" s="32"/>
      <c r="AY230" s="32"/>
      <c r="AZ230" s="32"/>
      <c r="BA230" s="32"/>
      <c r="BB230" s="32"/>
      <c r="BC230" s="32"/>
      <c r="BD230" s="32"/>
      <c r="BE230" s="32" t="s">
        <v>170</v>
      </c>
      <c r="BF230" s="32"/>
      <c r="BG230" s="32"/>
      <c r="BH230" s="32"/>
      <c r="BI230" s="32"/>
      <c r="BJ230" s="32"/>
      <c r="BK230" s="32"/>
      <c r="BL230" s="32"/>
    </row>
    <row r="231" spans="1:79" ht="21.75" customHeight="1" x14ac:dyDescent="0.2">
      <c r="A231" s="85"/>
      <c r="B231" s="85"/>
      <c r="C231" s="85"/>
      <c r="D231" s="85"/>
      <c r="E231" s="85"/>
      <c r="F231" s="85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</row>
    <row r="232" spans="1:79" ht="15" customHeight="1" x14ac:dyDescent="0.2">
      <c r="A232" s="32">
        <v>1</v>
      </c>
      <c r="B232" s="32"/>
      <c r="C232" s="32"/>
      <c r="D232" s="32"/>
      <c r="E232" s="32"/>
      <c r="F232" s="32"/>
      <c r="G232" s="32">
        <v>2</v>
      </c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>
        <v>3</v>
      </c>
      <c r="U232" s="32"/>
      <c r="V232" s="32"/>
      <c r="W232" s="32"/>
      <c r="X232" s="32"/>
      <c r="Y232" s="32"/>
      <c r="Z232" s="32">
        <v>4</v>
      </c>
      <c r="AA232" s="32"/>
      <c r="AB232" s="32"/>
      <c r="AC232" s="32"/>
      <c r="AD232" s="32"/>
      <c r="AE232" s="32">
        <v>5</v>
      </c>
      <c r="AF232" s="32"/>
      <c r="AG232" s="32"/>
      <c r="AH232" s="32"/>
      <c r="AI232" s="32"/>
      <c r="AJ232" s="32"/>
      <c r="AK232" s="32">
        <v>6</v>
      </c>
      <c r="AL232" s="32"/>
      <c r="AM232" s="32"/>
      <c r="AN232" s="32"/>
      <c r="AO232" s="32"/>
      <c r="AP232" s="32"/>
      <c r="AQ232" s="32">
        <v>7</v>
      </c>
      <c r="AR232" s="32"/>
      <c r="AS232" s="32"/>
      <c r="AT232" s="32"/>
      <c r="AU232" s="32"/>
      <c r="AV232" s="32"/>
      <c r="AW232" s="30">
        <v>8</v>
      </c>
      <c r="AX232" s="30"/>
      <c r="AY232" s="30"/>
      <c r="AZ232" s="30"/>
      <c r="BA232" s="30"/>
      <c r="BB232" s="30"/>
      <c r="BC232" s="30"/>
      <c r="BD232" s="30"/>
      <c r="BE232" s="30">
        <v>9</v>
      </c>
      <c r="BF232" s="30"/>
      <c r="BG232" s="30"/>
      <c r="BH232" s="30"/>
      <c r="BI232" s="30"/>
      <c r="BJ232" s="30"/>
      <c r="BK232" s="30"/>
      <c r="BL232" s="30"/>
    </row>
    <row r="233" spans="1:79" s="1" customFormat="1" ht="18.75" hidden="1" customHeight="1" x14ac:dyDescent="0.2">
      <c r="A233" s="30" t="s">
        <v>76</v>
      </c>
      <c r="B233" s="30"/>
      <c r="C233" s="30"/>
      <c r="D233" s="30"/>
      <c r="E233" s="30"/>
      <c r="F233" s="30"/>
      <c r="G233" s="72" t="s">
        <v>69</v>
      </c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35" t="s">
        <v>92</v>
      </c>
      <c r="U233" s="35"/>
      <c r="V233" s="35"/>
      <c r="W233" s="35"/>
      <c r="X233" s="35"/>
      <c r="Y233" s="35"/>
      <c r="Z233" s="35" t="s">
        <v>93</v>
      </c>
      <c r="AA233" s="35"/>
      <c r="AB233" s="35"/>
      <c r="AC233" s="35"/>
      <c r="AD233" s="35"/>
      <c r="AE233" s="35" t="s">
        <v>94</v>
      </c>
      <c r="AF233" s="35"/>
      <c r="AG233" s="35"/>
      <c r="AH233" s="35"/>
      <c r="AI233" s="35"/>
      <c r="AJ233" s="35"/>
      <c r="AK233" s="35" t="s">
        <v>95</v>
      </c>
      <c r="AL233" s="35"/>
      <c r="AM233" s="35"/>
      <c r="AN233" s="35"/>
      <c r="AO233" s="35"/>
      <c r="AP233" s="35"/>
      <c r="AQ233" s="35" t="s">
        <v>96</v>
      </c>
      <c r="AR233" s="35"/>
      <c r="AS233" s="35"/>
      <c r="AT233" s="35"/>
      <c r="AU233" s="35"/>
      <c r="AV233" s="35"/>
      <c r="AW233" s="72" t="s">
        <v>99</v>
      </c>
      <c r="AX233" s="72"/>
      <c r="AY233" s="72"/>
      <c r="AZ233" s="72"/>
      <c r="BA233" s="72"/>
      <c r="BB233" s="72"/>
      <c r="BC233" s="72"/>
      <c r="BD233" s="72"/>
      <c r="BE233" s="72" t="s">
        <v>100</v>
      </c>
      <c r="BF233" s="72"/>
      <c r="BG233" s="72"/>
      <c r="BH233" s="72"/>
      <c r="BI233" s="72"/>
      <c r="BJ233" s="72"/>
      <c r="BK233" s="72"/>
      <c r="BL233" s="72"/>
      <c r="CA233" s="1" t="s">
        <v>61</v>
      </c>
    </row>
    <row r="234" spans="1:79" s="7" customFormat="1" ht="12.75" customHeight="1" x14ac:dyDescent="0.2">
      <c r="A234" s="97"/>
      <c r="B234" s="97"/>
      <c r="C234" s="97"/>
      <c r="D234" s="97"/>
      <c r="E234" s="97"/>
      <c r="F234" s="97"/>
      <c r="G234" s="150" t="s">
        <v>161</v>
      </c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  <c r="T234" s="148"/>
      <c r="U234" s="148"/>
      <c r="V234" s="148"/>
      <c r="W234" s="148"/>
      <c r="X234" s="148"/>
      <c r="Y234" s="148"/>
      <c r="Z234" s="148"/>
      <c r="AA234" s="148"/>
      <c r="AB234" s="148"/>
      <c r="AC234" s="148"/>
      <c r="AD234" s="148"/>
      <c r="AE234" s="148"/>
      <c r="AF234" s="148"/>
      <c r="AG234" s="148"/>
      <c r="AH234" s="148"/>
      <c r="AI234" s="148"/>
      <c r="AJ234" s="148"/>
      <c r="AK234" s="148"/>
      <c r="AL234" s="148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8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  <c r="BI234" s="150"/>
      <c r="BJ234" s="150"/>
      <c r="BK234" s="150"/>
      <c r="BL234" s="150"/>
      <c r="CA234" s="7" t="s">
        <v>62</v>
      </c>
    </row>
    <row r="236" spans="1:79" ht="14.25" customHeight="1" x14ac:dyDescent="0.2">
      <c r="A236" s="34" t="s">
        <v>295</v>
      </c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</row>
    <row r="237" spans="1:79" ht="15" customHeight="1" x14ac:dyDescent="0.2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</row>
    <row r="238" spans="1:7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40" spans="1:79" ht="14.25" x14ac:dyDescent="0.2">
      <c r="A240" s="34" t="s">
        <v>308</v>
      </c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</row>
    <row r="241" spans="1:64" ht="14.25" x14ac:dyDescent="0.2">
      <c r="A241" s="34" t="s">
        <v>284</v>
      </c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</row>
    <row r="242" spans="1:64" ht="15" customHeight="1" x14ac:dyDescent="0.2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</row>
    <row r="243" spans="1:64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</row>
    <row r="246" spans="1:64" ht="18.95" customHeight="1" x14ac:dyDescent="0.2">
      <c r="A246" s="124" t="s">
        <v>217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26"/>
      <c r="AC246" s="26"/>
      <c r="AD246" s="26"/>
      <c r="AE246" s="26"/>
      <c r="AF246" s="26"/>
      <c r="AG246" s="26"/>
      <c r="AH246" s="53"/>
      <c r="AI246" s="53"/>
      <c r="AJ246" s="53"/>
      <c r="AK246" s="53"/>
      <c r="AL246" s="53"/>
      <c r="AM246" s="53"/>
      <c r="AN246" s="53"/>
      <c r="AO246" s="53"/>
      <c r="AP246" s="53"/>
      <c r="AQ246" s="26"/>
      <c r="AR246" s="26"/>
      <c r="AS246" s="26"/>
      <c r="AT246" s="26"/>
      <c r="AU246" s="125" t="s">
        <v>219</v>
      </c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3"/>
      <c r="BF246" s="123"/>
    </row>
    <row r="247" spans="1:64" ht="12.75" customHeight="1" x14ac:dyDescent="0.2">
      <c r="AB247" s="27"/>
      <c r="AC247" s="27"/>
      <c r="AD247" s="27"/>
      <c r="AE247" s="27"/>
      <c r="AF247" s="27"/>
      <c r="AG247" s="27"/>
      <c r="AH247" s="33" t="s">
        <v>2</v>
      </c>
      <c r="AI247" s="33"/>
      <c r="AJ247" s="33"/>
      <c r="AK247" s="33"/>
      <c r="AL247" s="33"/>
      <c r="AM247" s="33"/>
      <c r="AN247" s="33"/>
      <c r="AO247" s="33"/>
      <c r="AP247" s="33"/>
      <c r="AQ247" s="27"/>
      <c r="AR247" s="27"/>
      <c r="AS247" s="27"/>
      <c r="AT247" s="27"/>
      <c r="AU247" s="33" t="s">
        <v>185</v>
      </c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</row>
    <row r="248" spans="1:64" ht="15" x14ac:dyDescent="0.2">
      <c r="AB248" s="27"/>
      <c r="AC248" s="27"/>
      <c r="AD248" s="27"/>
      <c r="AE248" s="27"/>
      <c r="AF248" s="27"/>
      <c r="AG248" s="27"/>
      <c r="AH248" s="28"/>
      <c r="AI248" s="28"/>
      <c r="AJ248" s="28"/>
      <c r="AK248" s="28"/>
      <c r="AL248" s="28"/>
      <c r="AM248" s="28"/>
      <c r="AN248" s="28"/>
      <c r="AO248" s="28"/>
      <c r="AP248" s="28"/>
      <c r="AQ248" s="27"/>
      <c r="AR248" s="27"/>
      <c r="AS248" s="27"/>
      <c r="AT248" s="27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</row>
    <row r="249" spans="1:64" ht="18" customHeight="1" x14ac:dyDescent="0.2">
      <c r="A249" s="124" t="s">
        <v>218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27"/>
      <c r="AC249" s="27"/>
      <c r="AD249" s="27"/>
      <c r="AE249" s="27"/>
      <c r="AF249" s="27"/>
      <c r="AG249" s="27"/>
      <c r="AH249" s="54"/>
      <c r="AI249" s="54"/>
      <c r="AJ249" s="54"/>
      <c r="AK249" s="54"/>
      <c r="AL249" s="54"/>
      <c r="AM249" s="54"/>
      <c r="AN249" s="54"/>
      <c r="AO249" s="54"/>
      <c r="AP249" s="54"/>
      <c r="AQ249" s="27"/>
      <c r="AR249" s="27"/>
      <c r="AS249" s="27"/>
      <c r="AT249" s="27"/>
      <c r="AU249" s="126" t="s">
        <v>219</v>
      </c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3"/>
      <c r="BF249" s="123"/>
    </row>
    <row r="250" spans="1:64" ht="12" customHeight="1" x14ac:dyDescent="0.2">
      <c r="AB250" s="27"/>
      <c r="AC250" s="27"/>
      <c r="AD250" s="27"/>
      <c r="AE250" s="27"/>
      <c r="AF250" s="27"/>
      <c r="AG250" s="27"/>
      <c r="AH250" s="33" t="s">
        <v>2</v>
      </c>
      <c r="AI250" s="33"/>
      <c r="AJ250" s="33"/>
      <c r="AK250" s="33"/>
      <c r="AL250" s="33"/>
      <c r="AM250" s="33"/>
      <c r="AN250" s="33"/>
      <c r="AO250" s="33"/>
      <c r="AP250" s="33"/>
      <c r="AQ250" s="27"/>
      <c r="AR250" s="27"/>
      <c r="AS250" s="27"/>
      <c r="AT250" s="27"/>
      <c r="AU250" s="33" t="s">
        <v>185</v>
      </c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</row>
  </sheetData>
  <mergeCells count="1611">
    <mergeCell ref="BJ176:BL176"/>
    <mergeCell ref="AR176:AT176"/>
    <mergeCell ref="AU176:AW176"/>
    <mergeCell ref="AX176:AZ176"/>
    <mergeCell ref="BA176:BC176"/>
    <mergeCell ref="BD176:BF176"/>
    <mergeCell ref="BG176:BI176"/>
    <mergeCell ref="BJ175:BL175"/>
    <mergeCell ref="A176:C176"/>
    <mergeCell ref="D176:V176"/>
    <mergeCell ref="W176:Y176"/>
    <mergeCell ref="Z176:AB176"/>
    <mergeCell ref="AC176:AE176"/>
    <mergeCell ref="AF176:AH176"/>
    <mergeCell ref="AI176:AK176"/>
    <mergeCell ref="AL176:AN176"/>
    <mergeCell ref="AO176:AQ176"/>
    <mergeCell ref="AR175:AT175"/>
    <mergeCell ref="AU175:AW175"/>
    <mergeCell ref="AX175:AZ175"/>
    <mergeCell ref="BA175:BC175"/>
    <mergeCell ref="BD175:BF175"/>
    <mergeCell ref="BG175:BI175"/>
    <mergeCell ref="BJ174:BL174"/>
    <mergeCell ref="A175:C175"/>
    <mergeCell ref="D175:V175"/>
    <mergeCell ref="W175:Y175"/>
    <mergeCell ref="Z175:AB175"/>
    <mergeCell ref="AC175:AE175"/>
    <mergeCell ref="AF175:AH175"/>
    <mergeCell ref="AI175:AK175"/>
    <mergeCell ref="AL175:AN175"/>
    <mergeCell ref="AO175:AQ175"/>
    <mergeCell ref="AR174:AT174"/>
    <mergeCell ref="AU174:AW174"/>
    <mergeCell ref="AX174:AZ174"/>
    <mergeCell ref="BA174:BC174"/>
    <mergeCell ref="BD174:BF174"/>
    <mergeCell ref="BG174:BI174"/>
    <mergeCell ref="A174:C174"/>
    <mergeCell ref="D174:V174"/>
    <mergeCell ref="W174:Y174"/>
    <mergeCell ref="Z174:AB174"/>
    <mergeCell ref="AC174:AE174"/>
    <mergeCell ref="AO164:AS164"/>
    <mergeCell ref="AT164:AX164"/>
    <mergeCell ref="AY164:BC164"/>
    <mergeCell ref="BD164:BH164"/>
    <mergeCell ref="BI164:BM164"/>
    <mergeCell ref="BN164:BR164"/>
    <mergeCell ref="AT163:AX163"/>
    <mergeCell ref="AY163:BC163"/>
    <mergeCell ref="BD163:BH163"/>
    <mergeCell ref="BI163:BM163"/>
    <mergeCell ref="BN163:BR163"/>
    <mergeCell ref="A164:T164"/>
    <mergeCell ref="U164:Y164"/>
    <mergeCell ref="Z164:AD164"/>
    <mergeCell ref="AE164:AI164"/>
    <mergeCell ref="AJ164:AN164"/>
    <mergeCell ref="A163:T163"/>
    <mergeCell ref="U163:Y163"/>
    <mergeCell ref="Z163:AD163"/>
    <mergeCell ref="AE163:AI163"/>
    <mergeCell ref="AJ163:AN163"/>
    <mergeCell ref="AO163:AS163"/>
    <mergeCell ref="AO162:AS162"/>
    <mergeCell ref="AT162:AX162"/>
    <mergeCell ref="AY162:BC162"/>
    <mergeCell ref="BD162:BH162"/>
    <mergeCell ref="BI162:BM162"/>
    <mergeCell ref="BN162:BR162"/>
    <mergeCell ref="AT161:AX161"/>
    <mergeCell ref="AY161:BC161"/>
    <mergeCell ref="BD161:BH161"/>
    <mergeCell ref="BI161:BM161"/>
    <mergeCell ref="BN161:BR161"/>
    <mergeCell ref="A162:T162"/>
    <mergeCell ref="U162:Y162"/>
    <mergeCell ref="Z162:AD162"/>
    <mergeCell ref="AE162:AI162"/>
    <mergeCell ref="AJ162:AN162"/>
    <mergeCell ref="A161:T161"/>
    <mergeCell ref="U161:Y161"/>
    <mergeCell ref="Z161:AD161"/>
    <mergeCell ref="AE161:AI161"/>
    <mergeCell ref="AJ161:AN161"/>
    <mergeCell ref="AO161:AS161"/>
    <mergeCell ref="AO160:AS160"/>
    <mergeCell ref="AT160:AX160"/>
    <mergeCell ref="AY160:BC160"/>
    <mergeCell ref="BD160:BH160"/>
    <mergeCell ref="BI160:BM160"/>
    <mergeCell ref="BN160:BR160"/>
    <mergeCell ref="AT159:AX159"/>
    <mergeCell ref="AY159:BC159"/>
    <mergeCell ref="BD159:BH159"/>
    <mergeCell ref="BI159:BM159"/>
    <mergeCell ref="BN159:BR159"/>
    <mergeCell ref="A160:T160"/>
    <mergeCell ref="U160:Y160"/>
    <mergeCell ref="Z160:AD160"/>
    <mergeCell ref="AE160:AI160"/>
    <mergeCell ref="AJ160:AN160"/>
    <mergeCell ref="AY158:BC158"/>
    <mergeCell ref="BD158:BH158"/>
    <mergeCell ref="BI158:BM158"/>
    <mergeCell ref="BN158:BR158"/>
    <mergeCell ref="A159:T159"/>
    <mergeCell ref="U159:Y159"/>
    <mergeCell ref="Z159:AD159"/>
    <mergeCell ref="AE159:AI159"/>
    <mergeCell ref="AJ159:AN159"/>
    <mergeCell ref="AO159:AS159"/>
    <mergeCell ref="BD157:BH157"/>
    <mergeCell ref="BI157:BM157"/>
    <mergeCell ref="BN157:BR157"/>
    <mergeCell ref="A158:T158"/>
    <mergeCell ref="U158:Y158"/>
    <mergeCell ref="Z158:AD158"/>
    <mergeCell ref="AE158:AI158"/>
    <mergeCell ref="AJ158:AN158"/>
    <mergeCell ref="AO158:AS158"/>
    <mergeCell ref="AT158:AX158"/>
    <mergeCell ref="BI156:BM156"/>
    <mergeCell ref="BN156:BR156"/>
    <mergeCell ref="A157:T157"/>
    <mergeCell ref="U157:Y157"/>
    <mergeCell ref="Z157:AD157"/>
    <mergeCell ref="AE157:AI157"/>
    <mergeCell ref="AJ157:AN157"/>
    <mergeCell ref="AO157:AS157"/>
    <mergeCell ref="AT157:AX157"/>
    <mergeCell ref="AY157:BC157"/>
    <mergeCell ref="BN155:BR155"/>
    <mergeCell ref="A156:T156"/>
    <mergeCell ref="U156:Y156"/>
    <mergeCell ref="Z156:AD156"/>
    <mergeCell ref="AE156:AI156"/>
    <mergeCell ref="AJ156:AN156"/>
    <mergeCell ref="AO156:AS156"/>
    <mergeCell ref="AT156:AX156"/>
    <mergeCell ref="AY156:BC156"/>
    <mergeCell ref="BD156:BH156"/>
    <mergeCell ref="A155:T155"/>
    <mergeCell ref="U155:Y155"/>
    <mergeCell ref="Z155:AD155"/>
    <mergeCell ref="AE155:AI155"/>
    <mergeCell ref="AJ155:AN155"/>
    <mergeCell ref="AO155:AS155"/>
    <mergeCell ref="AP146:AT146"/>
    <mergeCell ref="AU146:AY146"/>
    <mergeCell ref="AZ146:BD146"/>
    <mergeCell ref="BE146:BI146"/>
    <mergeCell ref="AP145:AT145"/>
    <mergeCell ref="AU145:AY145"/>
    <mergeCell ref="AZ145:BD145"/>
    <mergeCell ref="BE145:BI145"/>
    <mergeCell ref="A146:C146"/>
    <mergeCell ref="D146:P146"/>
    <mergeCell ref="Q146:U146"/>
    <mergeCell ref="V146:AE146"/>
    <mergeCell ref="AF146:AJ146"/>
    <mergeCell ref="AK146:AO146"/>
    <mergeCell ref="AP144:AT144"/>
    <mergeCell ref="AU144:AY144"/>
    <mergeCell ref="AZ144:BD144"/>
    <mergeCell ref="BE144:BI144"/>
    <mergeCell ref="A145:C145"/>
    <mergeCell ref="D145:P145"/>
    <mergeCell ref="Q145:U145"/>
    <mergeCell ref="V145:AE145"/>
    <mergeCell ref="AF145:AJ145"/>
    <mergeCell ref="AK145:AO145"/>
    <mergeCell ref="AP143:AT143"/>
    <mergeCell ref="AU143:AY143"/>
    <mergeCell ref="AZ143:BD143"/>
    <mergeCell ref="BE143:BI143"/>
    <mergeCell ref="A144:C144"/>
    <mergeCell ref="D144:P144"/>
    <mergeCell ref="Q144:U144"/>
    <mergeCell ref="V144:AE144"/>
    <mergeCell ref="AF144:AJ144"/>
    <mergeCell ref="AK144:AO144"/>
    <mergeCell ref="AP142:AT142"/>
    <mergeCell ref="AU142:AY142"/>
    <mergeCell ref="AZ142:BD142"/>
    <mergeCell ref="BE142:BI142"/>
    <mergeCell ref="A143:C143"/>
    <mergeCell ref="D143:P143"/>
    <mergeCell ref="Q143:U143"/>
    <mergeCell ref="V143:AE143"/>
    <mergeCell ref="AF143:AJ143"/>
    <mergeCell ref="AK143:AO143"/>
    <mergeCell ref="AP141:AT141"/>
    <mergeCell ref="AU141:AY141"/>
    <mergeCell ref="AZ141:BD141"/>
    <mergeCell ref="BE141:BI141"/>
    <mergeCell ref="A142:C142"/>
    <mergeCell ref="D142:P142"/>
    <mergeCell ref="Q142:U142"/>
    <mergeCell ref="V142:AE142"/>
    <mergeCell ref="AF142:AJ142"/>
    <mergeCell ref="AK142:AO142"/>
    <mergeCell ref="AP140:AT140"/>
    <mergeCell ref="AU140:AY140"/>
    <mergeCell ref="AZ140:BD140"/>
    <mergeCell ref="BE140:BI140"/>
    <mergeCell ref="A141:C141"/>
    <mergeCell ref="D141:P141"/>
    <mergeCell ref="Q141:U141"/>
    <mergeCell ref="V141:AE141"/>
    <mergeCell ref="AF141:AJ141"/>
    <mergeCell ref="AK141:AO141"/>
    <mergeCell ref="AP139:AT139"/>
    <mergeCell ref="AU139:AY139"/>
    <mergeCell ref="AZ139:BD139"/>
    <mergeCell ref="BE139:BI139"/>
    <mergeCell ref="A140:C140"/>
    <mergeCell ref="D140:P140"/>
    <mergeCell ref="Q140:U140"/>
    <mergeCell ref="V140:AE140"/>
    <mergeCell ref="AF140:AJ140"/>
    <mergeCell ref="AK140:AO140"/>
    <mergeCell ref="AP138:AT138"/>
    <mergeCell ref="AU138:AY138"/>
    <mergeCell ref="AZ138:BD138"/>
    <mergeCell ref="BE138:BI138"/>
    <mergeCell ref="A139:C139"/>
    <mergeCell ref="D139:P139"/>
    <mergeCell ref="Q139:U139"/>
    <mergeCell ref="V139:AE139"/>
    <mergeCell ref="AF139:AJ139"/>
    <mergeCell ref="AK139:AO139"/>
    <mergeCell ref="AP137:AT137"/>
    <mergeCell ref="AU137:AY137"/>
    <mergeCell ref="AZ137:BD137"/>
    <mergeCell ref="BE137:BI137"/>
    <mergeCell ref="A138:C138"/>
    <mergeCell ref="D138:P138"/>
    <mergeCell ref="Q138:U138"/>
    <mergeCell ref="V138:AE138"/>
    <mergeCell ref="AF138:AJ138"/>
    <mergeCell ref="AK138:AO138"/>
    <mergeCell ref="AP136:AT136"/>
    <mergeCell ref="AU136:AY136"/>
    <mergeCell ref="AZ136:BD136"/>
    <mergeCell ref="BE136:BI136"/>
    <mergeCell ref="A137:C137"/>
    <mergeCell ref="D137:P137"/>
    <mergeCell ref="Q137:U137"/>
    <mergeCell ref="V137:AE137"/>
    <mergeCell ref="AF137:AJ137"/>
    <mergeCell ref="AK137:AO137"/>
    <mergeCell ref="A136:C136"/>
    <mergeCell ref="D136:P136"/>
    <mergeCell ref="Q136:U136"/>
    <mergeCell ref="V136:AE136"/>
    <mergeCell ref="AF136:AJ136"/>
    <mergeCell ref="AK136:AO136"/>
    <mergeCell ref="A135:C135"/>
    <mergeCell ref="D135:P135"/>
    <mergeCell ref="Q135:U135"/>
    <mergeCell ref="V135:AE135"/>
    <mergeCell ref="AF135:AJ135"/>
    <mergeCell ref="AK135:AO135"/>
    <mergeCell ref="BT127:BX127"/>
    <mergeCell ref="AP127:AT127"/>
    <mergeCell ref="AU127:AY127"/>
    <mergeCell ref="AZ127:BD127"/>
    <mergeCell ref="BE127:BI127"/>
    <mergeCell ref="BJ127:BN127"/>
    <mergeCell ref="BO127:BS127"/>
    <mergeCell ref="BE126:BI126"/>
    <mergeCell ref="BJ126:BN126"/>
    <mergeCell ref="BO126:BS126"/>
    <mergeCell ref="BT126:BX126"/>
    <mergeCell ref="A127:C127"/>
    <mergeCell ref="D127:P127"/>
    <mergeCell ref="Q127:U127"/>
    <mergeCell ref="V127:AE127"/>
    <mergeCell ref="AF127:AJ127"/>
    <mergeCell ref="AK127:AO127"/>
    <mergeCell ref="BT125:BX125"/>
    <mergeCell ref="A126:C126"/>
    <mergeCell ref="D126:P126"/>
    <mergeCell ref="Q126:U126"/>
    <mergeCell ref="V126:AE126"/>
    <mergeCell ref="AF126:AJ126"/>
    <mergeCell ref="AK126:AO126"/>
    <mergeCell ref="AP126:AT126"/>
    <mergeCell ref="AU126:AY126"/>
    <mergeCell ref="AZ126:BD126"/>
    <mergeCell ref="AP125:AT125"/>
    <mergeCell ref="AU125:AY125"/>
    <mergeCell ref="AZ125:BD125"/>
    <mergeCell ref="BE125:BI125"/>
    <mergeCell ref="BJ125:BN125"/>
    <mergeCell ref="BO125:BS125"/>
    <mergeCell ref="BE124:BI124"/>
    <mergeCell ref="BJ124:BN124"/>
    <mergeCell ref="BO124:BS124"/>
    <mergeCell ref="BT124:BX124"/>
    <mergeCell ref="A125:C125"/>
    <mergeCell ref="D125:P125"/>
    <mergeCell ref="Q125:U125"/>
    <mergeCell ref="V125:AE125"/>
    <mergeCell ref="AF125:AJ125"/>
    <mergeCell ref="AK125:AO125"/>
    <mergeCell ref="BT123:BX123"/>
    <mergeCell ref="A124:C124"/>
    <mergeCell ref="D124:P124"/>
    <mergeCell ref="Q124:U124"/>
    <mergeCell ref="V124:AE124"/>
    <mergeCell ref="AF124:AJ124"/>
    <mergeCell ref="AK124:AO124"/>
    <mergeCell ref="AP124:AT124"/>
    <mergeCell ref="AU124:AY124"/>
    <mergeCell ref="AZ124:BD124"/>
    <mergeCell ref="AP123:AT123"/>
    <mergeCell ref="AU123:AY123"/>
    <mergeCell ref="AZ123:BD123"/>
    <mergeCell ref="BE123:BI123"/>
    <mergeCell ref="BJ123:BN123"/>
    <mergeCell ref="BO123:BS123"/>
    <mergeCell ref="BE122:BI122"/>
    <mergeCell ref="BJ122:BN122"/>
    <mergeCell ref="BO122:BS122"/>
    <mergeCell ref="BT122:BX122"/>
    <mergeCell ref="A123:C123"/>
    <mergeCell ref="D123:P123"/>
    <mergeCell ref="Q123:U123"/>
    <mergeCell ref="V123:AE123"/>
    <mergeCell ref="AF123:AJ123"/>
    <mergeCell ref="AK123:AO123"/>
    <mergeCell ref="BT121:BX121"/>
    <mergeCell ref="A122:C122"/>
    <mergeCell ref="D122:P122"/>
    <mergeCell ref="Q122:U122"/>
    <mergeCell ref="V122:AE122"/>
    <mergeCell ref="AF122:AJ122"/>
    <mergeCell ref="AK122:AO122"/>
    <mergeCell ref="AP122:AT122"/>
    <mergeCell ref="AU122:AY122"/>
    <mergeCell ref="AZ122:BD122"/>
    <mergeCell ref="AP121:AT121"/>
    <mergeCell ref="AU121:AY121"/>
    <mergeCell ref="AZ121:BD121"/>
    <mergeCell ref="BE121:BI121"/>
    <mergeCell ref="BJ121:BN121"/>
    <mergeCell ref="BO121:BS121"/>
    <mergeCell ref="BE120:BI120"/>
    <mergeCell ref="BJ120:BN120"/>
    <mergeCell ref="BO120:BS120"/>
    <mergeCell ref="BT120:BX120"/>
    <mergeCell ref="A121:C121"/>
    <mergeCell ref="D121:P121"/>
    <mergeCell ref="Q121:U121"/>
    <mergeCell ref="V121:AE121"/>
    <mergeCell ref="AF121:AJ121"/>
    <mergeCell ref="AK121:AO121"/>
    <mergeCell ref="BT119:BX119"/>
    <mergeCell ref="A120:C120"/>
    <mergeCell ref="D120:P120"/>
    <mergeCell ref="Q120:U120"/>
    <mergeCell ref="V120:AE120"/>
    <mergeCell ref="AF120:AJ120"/>
    <mergeCell ref="AK120:AO120"/>
    <mergeCell ref="AP120:AT120"/>
    <mergeCell ref="AU120:AY120"/>
    <mergeCell ref="AZ120:BD120"/>
    <mergeCell ref="AP119:AT119"/>
    <mergeCell ref="AU119:AY119"/>
    <mergeCell ref="AZ119:BD119"/>
    <mergeCell ref="BE119:BI119"/>
    <mergeCell ref="BJ119:BN119"/>
    <mergeCell ref="BO119:BS119"/>
    <mergeCell ref="BE118:BI118"/>
    <mergeCell ref="BJ118:BN118"/>
    <mergeCell ref="BO118:BS118"/>
    <mergeCell ref="BT118:BX118"/>
    <mergeCell ref="A119:C119"/>
    <mergeCell ref="D119:P119"/>
    <mergeCell ref="Q119:U119"/>
    <mergeCell ref="V119:AE119"/>
    <mergeCell ref="AF119:AJ119"/>
    <mergeCell ref="AK119:AO119"/>
    <mergeCell ref="BT117:BX117"/>
    <mergeCell ref="A118:C118"/>
    <mergeCell ref="D118:P118"/>
    <mergeCell ref="Q118:U118"/>
    <mergeCell ref="V118:AE118"/>
    <mergeCell ref="AF118:AJ118"/>
    <mergeCell ref="AK118:AO118"/>
    <mergeCell ref="AP118:AT118"/>
    <mergeCell ref="AU118:AY118"/>
    <mergeCell ref="AZ118:BD118"/>
    <mergeCell ref="AP117:AT117"/>
    <mergeCell ref="AU117:AY117"/>
    <mergeCell ref="AZ117:BD117"/>
    <mergeCell ref="BE117:BI117"/>
    <mergeCell ref="BJ117:BN117"/>
    <mergeCell ref="BO117:BS117"/>
    <mergeCell ref="A117:C117"/>
    <mergeCell ref="D117:P117"/>
    <mergeCell ref="Q117:U117"/>
    <mergeCell ref="V117:AE117"/>
    <mergeCell ref="AF117:AJ117"/>
    <mergeCell ref="AK117:AO117"/>
    <mergeCell ref="AU116:AY116"/>
    <mergeCell ref="AZ116:BD116"/>
    <mergeCell ref="BE116:BI116"/>
    <mergeCell ref="BJ116:BN116"/>
    <mergeCell ref="BO116:BS116"/>
    <mergeCell ref="BT116:BX116"/>
    <mergeCell ref="A116:C116"/>
    <mergeCell ref="D116:P116"/>
    <mergeCell ref="Q116:U116"/>
    <mergeCell ref="V116:AE116"/>
    <mergeCell ref="AF116:AJ116"/>
    <mergeCell ref="AK116:AO116"/>
    <mergeCell ref="AP116:AT116"/>
    <mergeCell ref="A106:C106"/>
    <mergeCell ref="D106:T106"/>
    <mergeCell ref="U106:Y106"/>
    <mergeCell ref="Z106:AD106"/>
    <mergeCell ref="AE106:AI106"/>
    <mergeCell ref="AJ106:AN106"/>
    <mergeCell ref="AO106:AS106"/>
    <mergeCell ref="BB97:BF97"/>
    <mergeCell ref="BG97:BK97"/>
    <mergeCell ref="BL97:BP97"/>
    <mergeCell ref="BQ97:BT97"/>
    <mergeCell ref="BU97:BY97"/>
    <mergeCell ref="A97:C97"/>
    <mergeCell ref="D97:T97"/>
    <mergeCell ref="U97:Y97"/>
    <mergeCell ref="Z97:AD97"/>
    <mergeCell ref="AE97:AH97"/>
    <mergeCell ref="AI97:AM97"/>
    <mergeCell ref="AN97:AR97"/>
    <mergeCell ref="AS97:AW97"/>
    <mergeCell ref="AX97:BA97"/>
    <mergeCell ref="BG78:BK78"/>
    <mergeCell ref="BG77:BK77"/>
    <mergeCell ref="A78:D78"/>
    <mergeCell ref="E78:W78"/>
    <mergeCell ref="X78:AB78"/>
    <mergeCell ref="AC78:AG78"/>
    <mergeCell ref="AH78:AL78"/>
    <mergeCell ref="AM78:AQ78"/>
    <mergeCell ref="AR78:AV78"/>
    <mergeCell ref="AW78:BA78"/>
    <mergeCell ref="BB78:BF78"/>
    <mergeCell ref="BG76:BK76"/>
    <mergeCell ref="A77:D77"/>
    <mergeCell ref="E77:W77"/>
    <mergeCell ref="X77:AB77"/>
    <mergeCell ref="AC77:AG77"/>
    <mergeCell ref="AH77:AL77"/>
    <mergeCell ref="AM77:AQ77"/>
    <mergeCell ref="AR77:AV77"/>
    <mergeCell ref="AW77:BA77"/>
    <mergeCell ref="BB77:BF77"/>
    <mergeCell ref="BG75:BK75"/>
    <mergeCell ref="A76:D76"/>
    <mergeCell ref="E76:W76"/>
    <mergeCell ref="X76:AB76"/>
    <mergeCell ref="AC76:AG76"/>
    <mergeCell ref="AH76:AL76"/>
    <mergeCell ref="AM76:AQ76"/>
    <mergeCell ref="AR76:AV76"/>
    <mergeCell ref="AW76:BA76"/>
    <mergeCell ref="BB76:BF76"/>
    <mergeCell ref="BG74:BK74"/>
    <mergeCell ref="A75:D75"/>
    <mergeCell ref="E75:W75"/>
    <mergeCell ref="X75:AB75"/>
    <mergeCell ref="AC75:AG75"/>
    <mergeCell ref="AH75:AL75"/>
    <mergeCell ref="AM75:AQ75"/>
    <mergeCell ref="AR75:AV75"/>
    <mergeCell ref="AW75:BA75"/>
    <mergeCell ref="BB75:BF75"/>
    <mergeCell ref="BG73:BK73"/>
    <mergeCell ref="A74:D74"/>
    <mergeCell ref="E74:W74"/>
    <mergeCell ref="X74:AB74"/>
    <mergeCell ref="AC74:AG74"/>
    <mergeCell ref="AH74:AL74"/>
    <mergeCell ref="AM74:AQ74"/>
    <mergeCell ref="AR74:AV74"/>
    <mergeCell ref="AW74:BA74"/>
    <mergeCell ref="BB74:BF74"/>
    <mergeCell ref="A73:D73"/>
    <mergeCell ref="E73:W73"/>
    <mergeCell ref="X73:AB73"/>
    <mergeCell ref="AC73:AG73"/>
    <mergeCell ref="AH73:AL73"/>
    <mergeCell ref="BL56:BP56"/>
    <mergeCell ref="BQ56:BT56"/>
    <mergeCell ref="BU56:BY56"/>
    <mergeCell ref="AI56:AM56"/>
    <mergeCell ref="AN56:AR56"/>
    <mergeCell ref="AS56:AW56"/>
    <mergeCell ref="AX56:BA56"/>
    <mergeCell ref="BB56:BF56"/>
    <mergeCell ref="BG56:BK56"/>
    <mergeCell ref="BB55:BF55"/>
    <mergeCell ref="BG55:BK55"/>
    <mergeCell ref="BL55:BP55"/>
    <mergeCell ref="BQ55:BT55"/>
    <mergeCell ref="BU55:BY55"/>
    <mergeCell ref="A56:D56"/>
    <mergeCell ref="E56:T56"/>
    <mergeCell ref="U56:Y56"/>
    <mergeCell ref="Z56:AD56"/>
    <mergeCell ref="AE56:AH56"/>
    <mergeCell ref="BU54:BY54"/>
    <mergeCell ref="A55:D55"/>
    <mergeCell ref="E55:T55"/>
    <mergeCell ref="U55:Y55"/>
    <mergeCell ref="Z55:AD55"/>
    <mergeCell ref="AE55:AH55"/>
    <mergeCell ref="AI55:AM55"/>
    <mergeCell ref="AN55:AR55"/>
    <mergeCell ref="AS55:AW55"/>
    <mergeCell ref="AX55:BA55"/>
    <mergeCell ref="AS54:AW54"/>
    <mergeCell ref="AX54:BA54"/>
    <mergeCell ref="BB54:BF54"/>
    <mergeCell ref="BG54:BK54"/>
    <mergeCell ref="BL54:BP54"/>
    <mergeCell ref="BQ54:BT54"/>
    <mergeCell ref="BL53:BP53"/>
    <mergeCell ref="BQ53:BT53"/>
    <mergeCell ref="BU53:BY53"/>
    <mergeCell ref="A54:D54"/>
    <mergeCell ref="E54:T54"/>
    <mergeCell ref="U54:Y54"/>
    <mergeCell ref="Z54:AD54"/>
    <mergeCell ref="AE54:AH54"/>
    <mergeCell ref="AI54:AM54"/>
    <mergeCell ref="AN54:AR54"/>
    <mergeCell ref="AI53:AM53"/>
    <mergeCell ref="AN53:AR53"/>
    <mergeCell ref="AS53:AW53"/>
    <mergeCell ref="AX53:BA53"/>
    <mergeCell ref="BB53:BF53"/>
    <mergeCell ref="BG53:BK53"/>
    <mergeCell ref="BB52:BF52"/>
    <mergeCell ref="BG52:BK52"/>
    <mergeCell ref="BL52:BP52"/>
    <mergeCell ref="BQ52:BT52"/>
    <mergeCell ref="BU52:BY52"/>
    <mergeCell ref="A53:D53"/>
    <mergeCell ref="E53:T53"/>
    <mergeCell ref="U53:Y53"/>
    <mergeCell ref="Z53:AD53"/>
    <mergeCell ref="AE53:AH53"/>
    <mergeCell ref="BU51:BY51"/>
    <mergeCell ref="A52:D52"/>
    <mergeCell ref="E52:T52"/>
    <mergeCell ref="U52:Y52"/>
    <mergeCell ref="Z52:AD52"/>
    <mergeCell ref="AE52:AH52"/>
    <mergeCell ref="AI52:AM52"/>
    <mergeCell ref="AN52:AR52"/>
    <mergeCell ref="AS52:AW52"/>
    <mergeCell ref="AX52:BA52"/>
    <mergeCell ref="AS51:AW51"/>
    <mergeCell ref="AX51:BA51"/>
    <mergeCell ref="BB51:BF51"/>
    <mergeCell ref="BG51:BK51"/>
    <mergeCell ref="BL51:BP51"/>
    <mergeCell ref="BQ51:BT51"/>
    <mergeCell ref="A51:D51"/>
    <mergeCell ref="E51:T51"/>
    <mergeCell ref="U51:Y51"/>
    <mergeCell ref="Z51:AD51"/>
    <mergeCell ref="AE51:AH51"/>
    <mergeCell ref="AI51:AM51"/>
    <mergeCell ref="AN51:AR51"/>
    <mergeCell ref="A40:D40"/>
    <mergeCell ref="E40:W40"/>
    <mergeCell ref="X40:AB40"/>
    <mergeCell ref="AC40:AG40"/>
    <mergeCell ref="AH40:AL40"/>
    <mergeCell ref="AM40:AQ40"/>
    <mergeCell ref="AR40:AV40"/>
    <mergeCell ref="BB31:BF31"/>
    <mergeCell ref="BG31:BK31"/>
    <mergeCell ref="BL31:BP31"/>
    <mergeCell ref="BQ31:BT31"/>
    <mergeCell ref="BU31:BY31"/>
    <mergeCell ref="A249:AA249"/>
    <mergeCell ref="AH249:AP249"/>
    <mergeCell ref="AU249:BF249"/>
    <mergeCell ref="AH250:AP250"/>
    <mergeCell ref="AU250:BF250"/>
    <mergeCell ref="A31:D31"/>
    <mergeCell ref="E31:T31"/>
    <mergeCell ref="U31:Y31"/>
    <mergeCell ref="Z31:AD31"/>
    <mergeCell ref="AE31:AH31"/>
    <mergeCell ref="A242:BL242"/>
    <mergeCell ref="A246:AA246"/>
    <mergeCell ref="AH246:AP246"/>
    <mergeCell ref="AU246:BF246"/>
    <mergeCell ref="AH247:AP247"/>
    <mergeCell ref="AU247:BF247"/>
    <mergeCell ref="AW234:BD234"/>
    <mergeCell ref="BE234:BL234"/>
    <mergeCell ref="A236:BL236"/>
    <mergeCell ref="A237:BL237"/>
    <mergeCell ref="A240:BL240"/>
    <mergeCell ref="A241:BL241"/>
    <mergeCell ref="AQ233:AV233"/>
    <mergeCell ref="AW233:BD233"/>
    <mergeCell ref="BE233:BL233"/>
    <mergeCell ref="A234:F234"/>
    <mergeCell ref="G234:S234"/>
    <mergeCell ref="T234:Y234"/>
    <mergeCell ref="Z234:AD234"/>
    <mergeCell ref="AE234:AJ234"/>
    <mergeCell ref="AK234:AP234"/>
    <mergeCell ref="AQ234:AV234"/>
    <mergeCell ref="A233:F233"/>
    <mergeCell ref="G233:S233"/>
    <mergeCell ref="T233:Y233"/>
    <mergeCell ref="Z233:AD233"/>
    <mergeCell ref="AE233:AJ233"/>
    <mergeCell ref="AK233:AP233"/>
    <mergeCell ref="BE230:BL231"/>
    <mergeCell ref="A232:F232"/>
    <mergeCell ref="G232:S232"/>
    <mergeCell ref="T232:Y232"/>
    <mergeCell ref="Z232:AD232"/>
    <mergeCell ref="AE232:AJ232"/>
    <mergeCell ref="AK232:AP232"/>
    <mergeCell ref="AQ232:AV232"/>
    <mergeCell ref="AW232:BD232"/>
    <mergeCell ref="BE232:BL232"/>
    <mergeCell ref="A228:BL228"/>
    <mergeCell ref="A229:BL229"/>
    <mergeCell ref="A230:F231"/>
    <mergeCell ref="G230:S231"/>
    <mergeCell ref="T230:Y231"/>
    <mergeCell ref="Z230:AD231"/>
    <mergeCell ref="AE230:AJ231"/>
    <mergeCell ref="AK230:AP231"/>
    <mergeCell ref="AQ230:AV231"/>
    <mergeCell ref="AW230:BD231"/>
    <mergeCell ref="AJ226:AN226"/>
    <mergeCell ref="AO226:AS226"/>
    <mergeCell ref="AT226:AW226"/>
    <mergeCell ref="AX226:BB226"/>
    <mergeCell ref="BC226:BG226"/>
    <mergeCell ref="BH226:BL226"/>
    <mergeCell ref="A226:F226"/>
    <mergeCell ref="G226:P226"/>
    <mergeCell ref="Q226:U226"/>
    <mergeCell ref="V226:Y226"/>
    <mergeCell ref="Z226:AD226"/>
    <mergeCell ref="AE226:AI226"/>
    <mergeCell ref="AJ225:AN225"/>
    <mergeCell ref="AO225:AS225"/>
    <mergeCell ref="AT225:AW225"/>
    <mergeCell ref="AX225:BB225"/>
    <mergeCell ref="BC225:BG225"/>
    <mergeCell ref="BH225:BL225"/>
    <mergeCell ref="A225:F225"/>
    <mergeCell ref="G225:P225"/>
    <mergeCell ref="Q225:U225"/>
    <mergeCell ref="V225:Y225"/>
    <mergeCell ref="Z225:AD225"/>
    <mergeCell ref="AE225:AI225"/>
    <mergeCell ref="AJ224:AN224"/>
    <mergeCell ref="AO224:AS224"/>
    <mergeCell ref="AT224:AW224"/>
    <mergeCell ref="AX224:BB224"/>
    <mergeCell ref="BC224:BG224"/>
    <mergeCell ref="BH224:BL224"/>
    <mergeCell ref="A224:F224"/>
    <mergeCell ref="G224:P224"/>
    <mergeCell ref="Q224:U224"/>
    <mergeCell ref="V224:Y224"/>
    <mergeCell ref="Z224:AD224"/>
    <mergeCell ref="AE224:AI224"/>
    <mergeCell ref="AT222:AW223"/>
    <mergeCell ref="AX222:BG222"/>
    <mergeCell ref="BH222:BL223"/>
    <mergeCell ref="Z223:AD223"/>
    <mergeCell ref="AE223:AI223"/>
    <mergeCell ref="AX223:BB223"/>
    <mergeCell ref="BC223:BG223"/>
    <mergeCell ref="A220:BL220"/>
    <mergeCell ref="A221:F223"/>
    <mergeCell ref="G221:P223"/>
    <mergeCell ref="Q221:AN221"/>
    <mergeCell ref="AO221:BL221"/>
    <mergeCell ref="Q222:U223"/>
    <mergeCell ref="V222:Y223"/>
    <mergeCell ref="Z222:AI222"/>
    <mergeCell ref="AJ222:AN223"/>
    <mergeCell ref="AO222:AS223"/>
    <mergeCell ref="AK217:AP217"/>
    <mergeCell ref="AQ217:AV217"/>
    <mergeCell ref="AW217:BA217"/>
    <mergeCell ref="BB217:BF217"/>
    <mergeCell ref="BG217:BL217"/>
    <mergeCell ref="A219:BL219"/>
    <mergeCell ref="AK216:AP216"/>
    <mergeCell ref="AQ216:AV216"/>
    <mergeCell ref="AW216:BA216"/>
    <mergeCell ref="BB216:BF216"/>
    <mergeCell ref="BG216:BL216"/>
    <mergeCell ref="A217:F217"/>
    <mergeCell ref="G217:S217"/>
    <mergeCell ref="T217:Y217"/>
    <mergeCell ref="Z217:AD217"/>
    <mergeCell ref="AE217:AJ217"/>
    <mergeCell ref="AK215:AP215"/>
    <mergeCell ref="AQ215:AV215"/>
    <mergeCell ref="AW215:BA215"/>
    <mergeCell ref="BB215:BF215"/>
    <mergeCell ref="BG215:BL215"/>
    <mergeCell ref="A216:F216"/>
    <mergeCell ref="G216:S216"/>
    <mergeCell ref="T216:Y216"/>
    <mergeCell ref="Z216:AD216"/>
    <mergeCell ref="AE216:AJ216"/>
    <mergeCell ref="AQ213:AV214"/>
    <mergeCell ref="AW213:BF213"/>
    <mergeCell ref="BG213:BL214"/>
    <mergeCell ref="AW214:BA214"/>
    <mergeCell ref="BB214:BF214"/>
    <mergeCell ref="A215:F215"/>
    <mergeCell ref="G215:S215"/>
    <mergeCell ref="T215:Y215"/>
    <mergeCell ref="Z215:AD215"/>
    <mergeCell ref="AE215:AJ215"/>
    <mergeCell ref="A213:F214"/>
    <mergeCell ref="G213:S214"/>
    <mergeCell ref="T213:Y214"/>
    <mergeCell ref="Z213:AD214"/>
    <mergeCell ref="AE213:AJ214"/>
    <mergeCell ref="AK213:AP214"/>
    <mergeCell ref="BP203:BS203"/>
    <mergeCell ref="A206:BL206"/>
    <mergeCell ref="A207:BL207"/>
    <mergeCell ref="A210:BL210"/>
    <mergeCell ref="A211:BL211"/>
    <mergeCell ref="A212:BL212"/>
    <mergeCell ref="AO203:AR203"/>
    <mergeCell ref="AS203:AW203"/>
    <mergeCell ref="AX203:BA203"/>
    <mergeCell ref="BB203:BF203"/>
    <mergeCell ref="BG203:BJ203"/>
    <mergeCell ref="BK203:BO203"/>
    <mergeCell ref="BB202:BF202"/>
    <mergeCell ref="BG202:BJ202"/>
    <mergeCell ref="BK202:BO202"/>
    <mergeCell ref="BP202:BS202"/>
    <mergeCell ref="A203:M203"/>
    <mergeCell ref="N203:U203"/>
    <mergeCell ref="V203:Z203"/>
    <mergeCell ref="AA203:AE203"/>
    <mergeCell ref="AF203:AI203"/>
    <mergeCell ref="AJ203:AN203"/>
    <mergeCell ref="BP201:BS201"/>
    <mergeCell ref="A202:M202"/>
    <mergeCell ref="N202:U202"/>
    <mergeCell ref="V202:Z202"/>
    <mergeCell ref="AA202:AE202"/>
    <mergeCell ref="AF202:AI202"/>
    <mergeCell ref="AJ202:AN202"/>
    <mergeCell ref="AO202:AR202"/>
    <mergeCell ref="AS202:AW202"/>
    <mergeCell ref="AX202:BA202"/>
    <mergeCell ref="AO201:AR201"/>
    <mergeCell ref="AS201:AW201"/>
    <mergeCell ref="AX201:BA201"/>
    <mergeCell ref="BB201:BF201"/>
    <mergeCell ref="BG201:BJ201"/>
    <mergeCell ref="BK201:BO201"/>
    <mergeCell ref="BB200:BF200"/>
    <mergeCell ref="BG200:BJ200"/>
    <mergeCell ref="BK200:BO200"/>
    <mergeCell ref="BP200:BS200"/>
    <mergeCell ref="A201:M201"/>
    <mergeCell ref="N201:U201"/>
    <mergeCell ref="V201:Z201"/>
    <mergeCell ref="AA201:AE201"/>
    <mergeCell ref="AF201:AI201"/>
    <mergeCell ref="AJ201:AN201"/>
    <mergeCell ref="AA200:AE200"/>
    <mergeCell ref="AF200:AI200"/>
    <mergeCell ref="AJ200:AN200"/>
    <mergeCell ref="AO200:AR200"/>
    <mergeCell ref="AS200:AW200"/>
    <mergeCell ref="AX200:BA200"/>
    <mergeCell ref="A197:BL197"/>
    <mergeCell ref="A198:BM198"/>
    <mergeCell ref="A199:M200"/>
    <mergeCell ref="N199:U200"/>
    <mergeCell ref="V199:Z200"/>
    <mergeCell ref="AA199:AI199"/>
    <mergeCell ref="AJ199:AR199"/>
    <mergeCell ref="AS199:BA199"/>
    <mergeCell ref="BB199:BJ199"/>
    <mergeCell ref="BK199:BS199"/>
    <mergeCell ref="AZ193:BD193"/>
    <mergeCell ref="A194:F194"/>
    <mergeCell ref="G194:S194"/>
    <mergeCell ref="T194:Z194"/>
    <mergeCell ref="AA194:AE194"/>
    <mergeCell ref="AF194:AJ194"/>
    <mergeCell ref="AK194:AO194"/>
    <mergeCell ref="AP194:AT194"/>
    <mergeCell ref="AU194:AY194"/>
    <mergeCell ref="AZ194:BD194"/>
    <mergeCell ref="AU192:AY192"/>
    <mergeCell ref="AZ192:BD192"/>
    <mergeCell ref="A193:F193"/>
    <mergeCell ref="G193:S193"/>
    <mergeCell ref="T193:Z193"/>
    <mergeCell ref="AA193:AE193"/>
    <mergeCell ref="AF193:AJ193"/>
    <mergeCell ref="AK193:AO193"/>
    <mergeCell ref="AP193:AT193"/>
    <mergeCell ref="AU193:AY193"/>
    <mergeCell ref="AP191:AT191"/>
    <mergeCell ref="AU191:AY191"/>
    <mergeCell ref="AZ191:BD191"/>
    <mergeCell ref="A192:F192"/>
    <mergeCell ref="G192:S192"/>
    <mergeCell ref="T192:Z192"/>
    <mergeCell ref="AA192:AE192"/>
    <mergeCell ref="AF192:AJ192"/>
    <mergeCell ref="AK192:AO192"/>
    <mergeCell ref="AP192:AT192"/>
    <mergeCell ref="A188:BL188"/>
    <mergeCell ref="A189:BD189"/>
    <mergeCell ref="A190:F191"/>
    <mergeCell ref="G190:S191"/>
    <mergeCell ref="T190:Z191"/>
    <mergeCell ref="AA190:AO190"/>
    <mergeCell ref="AP190:BD190"/>
    <mergeCell ref="AA191:AE191"/>
    <mergeCell ref="AF191:AJ191"/>
    <mergeCell ref="AK191:AO191"/>
    <mergeCell ref="AP186:AT186"/>
    <mergeCell ref="AU186:AY186"/>
    <mergeCell ref="AZ186:BD186"/>
    <mergeCell ref="BE186:BI186"/>
    <mergeCell ref="BJ186:BN186"/>
    <mergeCell ref="BO186:BS186"/>
    <mergeCell ref="A186:F186"/>
    <mergeCell ref="G186:S186"/>
    <mergeCell ref="T186:Z186"/>
    <mergeCell ref="AA186:AE186"/>
    <mergeCell ref="AF186:AJ186"/>
    <mergeCell ref="AK186:AO186"/>
    <mergeCell ref="AP185:AT185"/>
    <mergeCell ref="AU185:AY185"/>
    <mergeCell ref="AZ185:BD185"/>
    <mergeCell ref="BE185:BI185"/>
    <mergeCell ref="BJ185:BN185"/>
    <mergeCell ref="BO185:BS185"/>
    <mergeCell ref="A185:F185"/>
    <mergeCell ref="G185:S185"/>
    <mergeCell ref="T185:Z185"/>
    <mergeCell ref="AA185:AE185"/>
    <mergeCell ref="AF185:AJ185"/>
    <mergeCell ref="AK185:AO185"/>
    <mergeCell ref="AP184:AT184"/>
    <mergeCell ref="AU184:AY184"/>
    <mergeCell ref="AZ184:BD184"/>
    <mergeCell ref="BE184:BI184"/>
    <mergeCell ref="BJ184:BN184"/>
    <mergeCell ref="BO184:BS184"/>
    <mergeCell ref="A184:F184"/>
    <mergeCell ref="G184:S184"/>
    <mergeCell ref="T184:Z184"/>
    <mergeCell ref="AA184:AE184"/>
    <mergeCell ref="AF184:AJ184"/>
    <mergeCell ref="AK184:AO184"/>
    <mergeCell ref="AP183:AT183"/>
    <mergeCell ref="AU183:AY183"/>
    <mergeCell ref="AZ183:BD183"/>
    <mergeCell ref="BE183:BI183"/>
    <mergeCell ref="BJ183:BN183"/>
    <mergeCell ref="BO183:BS183"/>
    <mergeCell ref="A181:BS181"/>
    <mergeCell ref="A182:F183"/>
    <mergeCell ref="G182:S183"/>
    <mergeCell ref="T182:Z183"/>
    <mergeCell ref="AA182:AO182"/>
    <mergeCell ref="AP182:BD182"/>
    <mergeCell ref="BE182:BS182"/>
    <mergeCell ref="AA183:AE183"/>
    <mergeCell ref="AF183:AJ183"/>
    <mergeCell ref="AK183:AO183"/>
    <mergeCell ref="BA173:BC173"/>
    <mergeCell ref="BD173:BF173"/>
    <mergeCell ref="BG173:BI173"/>
    <mergeCell ref="BJ173:BL173"/>
    <mergeCell ref="A179:BL179"/>
    <mergeCell ref="A180:BS180"/>
    <mergeCell ref="AF174:AH174"/>
    <mergeCell ref="AI174:AK174"/>
    <mergeCell ref="AL174:AN174"/>
    <mergeCell ref="AO174:AQ174"/>
    <mergeCell ref="AI173:AK173"/>
    <mergeCell ref="AL173:AN173"/>
    <mergeCell ref="AO173:AQ173"/>
    <mergeCell ref="AR173:AT173"/>
    <mergeCell ref="AU173:AW173"/>
    <mergeCell ref="AX173:AZ173"/>
    <mergeCell ref="BA172:BC172"/>
    <mergeCell ref="BD172:BF172"/>
    <mergeCell ref="BG172:BI172"/>
    <mergeCell ref="BJ172:BL172"/>
    <mergeCell ref="A173:C173"/>
    <mergeCell ref="D173:V173"/>
    <mergeCell ref="W173:Y173"/>
    <mergeCell ref="Z173:AB173"/>
    <mergeCell ref="AC173:AE173"/>
    <mergeCell ref="AF173:AH173"/>
    <mergeCell ref="AI172:AK172"/>
    <mergeCell ref="AL172:AN172"/>
    <mergeCell ref="AO172:AQ172"/>
    <mergeCell ref="AR172:AT172"/>
    <mergeCell ref="AU172:AW172"/>
    <mergeCell ref="AX172:AZ172"/>
    <mergeCell ref="BA171:BC171"/>
    <mergeCell ref="BD171:BF171"/>
    <mergeCell ref="BG171:BI171"/>
    <mergeCell ref="BJ171:BL171"/>
    <mergeCell ref="A172:C172"/>
    <mergeCell ref="D172:V172"/>
    <mergeCell ref="W172:Y172"/>
    <mergeCell ref="Z172:AB172"/>
    <mergeCell ref="AC172:AE172"/>
    <mergeCell ref="AF172:AH172"/>
    <mergeCell ref="AI171:AK171"/>
    <mergeCell ref="AL171:AN171"/>
    <mergeCell ref="AO171:AQ171"/>
    <mergeCell ref="AR171:AT171"/>
    <mergeCell ref="AU171:AW171"/>
    <mergeCell ref="AX171:AZ171"/>
    <mergeCell ref="A171:C171"/>
    <mergeCell ref="D171:V171"/>
    <mergeCell ref="W171:Y171"/>
    <mergeCell ref="Z171:AB171"/>
    <mergeCell ref="AC171:AE171"/>
    <mergeCell ref="AF171:AH171"/>
    <mergeCell ref="BJ169:BL170"/>
    <mergeCell ref="W170:Y170"/>
    <mergeCell ref="Z170:AB170"/>
    <mergeCell ref="AC170:AE170"/>
    <mergeCell ref="AF170:AH170"/>
    <mergeCell ref="AI170:AK170"/>
    <mergeCell ref="AL170:AN170"/>
    <mergeCell ref="AO170:AQ170"/>
    <mergeCell ref="AR170:AT170"/>
    <mergeCell ref="BG168:BL168"/>
    <mergeCell ref="W169:AB169"/>
    <mergeCell ref="AC169:AH169"/>
    <mergeCell ref="AI169:AN169"/>
    <mergeCell ref="AO169:AT169"/>
    <mergeCell ref="AU169:AW170"/>
    <mergeCell ref="AX169:AZ170"/>
    <mergeCell ref="BA169:BC170"/>
    <mergeCell ref="BD169:BF170"/>
    <mergeCell ref="BG169:BI170"/>
    <mergeCell ref="A168:C170"/>
    <mergeCell ref="D168:V170"/>
    <mergeCell ref="W168:AH168"/>
    <mergeCell ref="AI168:AT168"/>
    <mergeCell ref="AU168:AZ168"/>
    <mergeCell ref="BA168:BF168"/>
    <mergeCell ref="AT154:AX154"/>
    <mergeCell ref="AY154:BC154"/>
    <mergeCell ref="BD154:BH154"/>
    <mergeCell ref="BI154:BM154"/>
    <mergeCell ref="BN154:BR154"/>
    <mergeCell ref="A167:BL167"/>
    <mergeCell ref="AT155:AX155"/>
    <mergeCell ref="AY155:BC155"/>
    <mergeCell ref="BD155:BH155"/>
    <mergeCell ref="BI155:BM155"/>
    <mergeCell ref="A154:T154"/>
    <mergeCell ref="U154:Y154"/>
    <mergeCell ref="Z154:AD154"/>
    <mergeCell ref="AE154:AI154"/>
    <mergeCell ref="AJ154:AN154"/>
    <mergeCell ref="AO154:AS154"/>
    <mergeCell ref="AO153:AS153"/>
    <mergeCell ref="AT153:AX153"/>
    <mergeCell ref="AY153:BC153"/>
    <mergeCell ref="BD153:BH153"/>
    <mergeCell ref="BI153:BM153"/>
    <mergeCell ref="BN153:BR153"/>
    <mergeCell ref="AT152:AX152"/>
    <mergeCell ref="AY152:BC152"/>
    <mergeCell ref="BD152:BH152"/>
    <mergeCell ref="BI152:BM152"/>
    <mergeCell ref="BN152:BR152"/>
    <mergeCell ref="A153:T153"/>
    <mergeCell ref="U153:Y153"/>
    <mergeCell ref="Z153:AD153"/>
    <mergeCell ref="AE153:AI153"/>
    <mergeCell ref="AJ153:AN153"/>
    <mergeCell ref="A152:T152"/>
    <mergeCell ref="U152:Y152"/>
    <mergeCell ref="Z152:AD152"/>
    <mergeCell ref="AE152:AI152"/>
    <mergeCell ref="AJ152:AN152"/>
    <mergeCell ref="AO152:AS152"/>
    <mergeCell ref="AO151:AS151"/>
    <mergeCell ref="AT151:AX151"/>
    <mergeCell ref="AY151:BC151"/>
    <mergeCell ref="BD151:BH151"/>
    <mergeCell ref="BI151:BM151"/>
    <mergeCell ref="BN151:BR151"/>
    <mergeCell ref="A150:T151"/>
    <mergeCell ref="U150:AD150"/>
    <mergeCell ref="AE150:AN150"/>
    <mergeCell ref="AO150:AX150"/>
    <mergeCell ref="AY150:BH150"/>
    <mergeCell ref="BI150:BR150"/>
    <mergeCell ref="U151:Y151"/>
    <mergeCell ref="Z151:AD151"/>
    <mergeCell ref="AE151:AI151"/>
    <mergeCell ref="AJ151:AN151"/>
    <mergeCell ref="AP134:AT134"/>
    <mergeCell ref="AU134:AY134"/>
    <mergeCell ref="AZ134:BD134"/>
    <mergeCell ref="BE134:BI134"/>
    <mergeCell ref="A148:BL148"/>
    <mergeCell ref="A149:BR149"/>
    <mergeCell ref="AP135:AT135"/>
    <mergeCell ref="AU135:AY135"/>
    <mergeCell ref="AZ135:BD135"/>
    <mergeCell ref="BE135:BI135"/>
    <mergeCell ref="AP133:AT133"/>
    <mergeCell ref="AU133:AY133"/>
    <mergeCell ref="AZ133:BD133"/>
    <mergeCell ref="BE133:BI133"/>
    <mergeCell ref="A134:C134"/>
    <mergeCell ref="D134:P134"/>
    <mergeCell ref="Q134:U134"/>
    <mergeCell ref="V134:AE134"/>
    <mergeCell ref="AF134:AJ134"/>
    <mergeCell ref="AK134:AO134"/>
    <mergeCell ref="AP132:AT132"/>
    <mergeCell ref="AU132:AY132"/>
    <mergeCell ref="AZ132:BD132"/>
    <mergeCell ref="BE132:BI132"/>
    <mergeCell ref="A133:C133"/>
    <mergeCell ref="D133:P133"/>
    <mergeCell ref="Q133:U133"/>
    <mergeCell ref="V133:AE133"/>
    <mergeCell ref="AF133:AJ133"/>
    <mergeCell ref="AK133:AO133"/>
    <mergeCell ref="AP131:AT131"/>
    <mergeCell ref="AU131:AY131"/>
    <mergeCell ref="AZ131:BD131"/>
    <mergeCell ref="BE131:BI131"/>
    <mergeCell ref="A132:C132"/>
    <mergeCell ref="D132:P132"/>
    <mergeCell ref="Q132:U132"/>
    <mergeCell ref="V132:AE132"/>
    <mergeCell ref="AF132:AJ132"/>
    <mergeCell ref="AK132:AO132"/>
    <mergeCell ref="BT115:BX115"/>
    <mergeCell ref="A129:BL129"/>
    <mergeCell ref="A130:C131"/>
    <mergeCell ref="D130:P131"/>
    <mergeCell ref="Q130:U131"/>
    <mergeCell ref="V130:AE131"/>
    <mergeCell ref="AF130:AT130"/>
    <mergeCell ref="AU130:BI130"/>
    <mergeCell ref="AF131:AJ131"/>
    <mergeCell ref="AK131:AO131"/>
    <mergeCell ref="AP115:AT115"/>
    <mergeCell ref="AU115:AY115"/>
    <mergeCell ref="AZ115:BD115"/>
    <mergeCell ref="BE115:BI115"/>
    <mergeCell ref="BJ115:BN115"/>
    <mergeCell ref="BO115:BS115"/>
    <mergeCell ref="BE114:BI114"/>
    <mergeCell ref="BJ114:BN114"/>
    <mergeCell ref="BO114:BS114"/>
    <mergeCell ref="BT114:BX114"/>
    <mergeCell ref="A115:C115"/>
    <mergeCell ref="D115:P115"/>
    <mergeCell ref="Q115:U115"/>
    <mergeCell ref="V115:AE115"/>
    <mergeCell ref="AF115:AJ115"/>
    <mergeCell ref="AK115:AO115"/>
    <mergeCell ref="BT113:BX113"/>
    <mergeCell ref="A114:C114"/>
    <mergeCell ref="D114:P114"/>
    <mergeCell ref="Q114:U114"/>
    <mergeCell ref="V114:AE114"/>
    <mergeCell ref="AF114:AJ114"/>
    <mergeCell ref="AK114:AO114"/>
    <mergeCell ref="AP114:AT114"/>
    <mergeCell ref="AU114:AY114"/>
    <mergeCell ref="AZ114:BD114"/>
    <mergeCell ref="AP113:AT113"/>
    <mergeCell ref="AU113:AY113"/>
    <mergeCell ref="AZ113:BD113"/>
    <mergeCell ref="BE113:BI113"/>
    <mergeCell ref="BJ113:BN113"/>
    <mergeCell ref="BO113:BS113"/>
    <mergeCell ref="A113:C113"/>
    <mergeCell ref="D113:P113"/>
    <mergeCell ref="Q113:U113"/>
    <mergeCell ref="V113:AE113"/>
    <mergeCell ref="AF113:AJ113"/>
    <mergeCell ref="AK113:AO113"/>
    <mergeCell ref="BJ111:BX111"/>
    <mergeCell ref="AF112:AJ112"/>
    <mergeCell ref="AK112:AO112"/>
    <mergeCell ref="AP112:AT112"/>
    <mergeCell ref="AU112:AY112"/>
    <mergeCell ref="AZ112:BD112"/>
    <mergeCell ref="BE112:BI112"/>
    <mergeCell ref="BJ112:BN112"/>
    <mergeCell ref="BO112:BS112"/>
    <mergeCell ref="BT112:BX112"/>
    <mergeCell ref="A111:C112"/>
    <mergeCell ref="D111:P112"/>
    <mergeCell ref="Q111:U112"/>
    <mergeCell ref="V111:AE112"/>
    <mergeCell ref="AF111:AT111"/>
    <mergeCell ref="AU111:BI111"/>
    <mergeCell ref="AO105:AS105"/>
    <mergeCell ref="AT105:AX105"/>
    <mergeCell ref="AY105:BC105"/>
    <mergeCell ref="BD105:BH105"/>
    <mergeCell ref="A109:BL109"/>
    <mergeCell ref="A110:BL110"/>
    <mergeCell ref="AT106:AX106"/>
    <mergeCell ref="AY106:BC106"/>
    <mergeCell ref="BD106:BH106"/>
    <mergeCell ref="AO104:AS104"/>
    <mergeCell ref="AT104:AX104"/>
    <mergeCell ref="AY104:BC104"/>
    <mergeCell ref="BD104:BH104"/>
    <mergeCell ref="A105:C105"/>
    <mergeCell ref="D105:T105"/>
    <mergeCell ref="U105:Y105"/>
    <mergeCell ref="Z105:AD105"/>
    <mergeCell ref="AE105:AI105"/>
    <mergeCell ref="AJ105:AN105"/>
    <mergeCell ref="AO103:AS103"/>
    <mergeCell ref="AT103:AX103"/>
    <mergeCell ref="AY103:BC103"/>
    <mergeCell ref="BD103:BH103"/>
    <mergeCell ref="A104:C104"/>
    <mergeCell ref="D104:T104"/>
    <mergeCell ref="U104:Y104"/>
    <mergeCell ref="Z104:AD104"/>
    <mergeCell ref="AE104:AI104"/>
    <mergeCell ref="AJ104:AN104"/>
    <mergeCell ref="A103:C103"/>
    <mergeCell ref="D103:T103"/>
    <mergeCell ref="U103:Y103"/>
    <mergeCell ref="Z103:AD103"/>
    <mergeCell ref="AE103:AI103"/>
    <mergeCell ref="AJ103:AN103"/>
    <mergeCell ref="AE102:AI102"/>
    <mergeCell ref="AJ102:AN102"/>
    <mergeCell ref="AO102:AS102"/>
    <mergeCell ref="AT102:AX102"/>
    <mergeCell ref="AY102:BC102"/>
    <mergeCell ref="BD102:BH102"/>
    <mergeCell ref="BQ96:BT96"/>
    <mergeCell ref="BU96:BY96"/>
    <mergeCell ref="A99:BL99"/>
    <mergeCell ref="A100:BH100"/>
    <mergeCell ref="A101:C102"/>
    <mergeCell ref="D101:T102"/>
    <mergeCell ref="U101:AN101"/>
    <mergeCell ref="AO101:BH101"/>
    <mergeCell ref="U102:Y102"/>
    <mergeCell ref="Z102:AD102"/>
    <mergeCell ref="AN96:AR96"/>
    <mergeCell ref="AS96:AW96"/>
    <mergeCell ref="AX96:BA96"/>
    <mergeCell ref="BB96:BF96"/>
    <mergeCell ref="BG96:BK96"/>
    <mergeCell ref="BL96:BP96"/>
    <mergeCell ref="A96:C96"/>
    <mergeCell ref="D96:T96"/>
    <mergeCell ref="U96:Y96"/>
    <mergeCell ref="Z96:AD96"/>
    <mergeCell ref="AE96:AH96"/>
    <mergeCell ref="AI96:AM96"/>
    <mergeCell ref="AX95:BA95"/>
    <mergeCell ref="BB95:BF95"/>
    <mergeCell ref="BG95:BK95"/>
    <mergeCell ref="BL95:BP95"/>
    <mergeCell ref="BQ95:BT95"/>
    <mergeCell ref="BU95:BY95"/>
    <mergeCell ref="BQ94:BT94"/>
    <mergeCell ref="BU94:BY94"/>
    <mergeCell ref="A95:C95"/>
    <mergeCell ref="D95:T95"/>
    <mergeCell ref="U95:Y95"/>
    <mergeCell ref="Z95:AD95"/>
    <mergeCell ref="AE95:AH95"/>
    <mergeCell ref="AI95:AM95"/>
    <mergeCell ref="AN95:AR95"/>
    <mergeCell ref="AS95:AW95"/>
    <mergeCell ref="AN94:AR94"/>
    <mergeCell ref="AS94:AW94"/>
    <mergeCell ref="AX94:BA94"/>
    <mergeCell ref="BB94:BF94"/>
    <mergeCell ref="BG94:BK94"/>
    <mergeCell ref="BL94:BP94"/>
    <mergeCell ref="A94:C94"/>
    <mergeCell ref="D94:T94"/>
    <mergeCell ref="U94:Y94"/>
    <mergeCell ref="Z94:AD94"/>
    <mergeCell ref="AE94:AH94"/>
    <mergeCell ref="AI94:AM94"/>
    <mergeCell ref="AX93:BA93"/>
    <mergeCell ref="BB93:BF93"/>
    <mergeCell ref="BG93:BK93"/>
    <mergeCell ref="BL93:BP93"/>
    <mergeCell ref="BQ93:BT93"/>
    <mergeCell ref="BU93:BY93"/>
    <mergeCell ref="U93:Y93"/>
    <mergeCell ref="Z93:AD93"/>
    <mergeCell ref="AE93:AH93"/>
    <mergeCell ref="AI93:AM93"/>
    <mergeCell ref="AN93:AR93"/>
    <mergeCell ref="AS93:AW93"/>
    <mergeCell ref="BB86:BF86"/>
    <mergeCell ref="BG86:BK86"/>
    <mergeCell ref="A89:BL89"/>
    <mergeCell ref="A90:BL90"/>
    <mergeCell ref="A91:BY91"/>
    <mergeCell ref="A92:C93"/>
    <mergeCell ref="D92:T93"/>
    <mergeCell ref="U92:AM92"/>
    <mergeCell ref="AN92:BF92"/>
    <mergeCell ref="BG92:BY92"/>
    <mergeCell ref="BB85:BF85"/>
    <mergeCell ref="BG85:BK85"/>
    <mergeCell ref="A86:E86"/>
    <mergeCell ref="F86:W86"/>
    <mergeCell ref="X86:AB86"/>
    <mergeCell ref="AC86:AG86"/>
    <mergeCell ref="AH86:AL86"/>
    <mergeCell ref="AM86:AQ86"/>
    <mergeCell ref="AR86:AV86"/>
    <mergeCell ref="AW86:BA86"/>
    <mergeCell ref="BB84:BF84"/>
    <mergeCell ref="BG84:BK84"/>
    <mergeCell ref="A85:E85"/>
    <mergeCell ref="F85:W85"/>
    <mergeCell ref="X85:AB85"/>
    <mergeCell ref="AC85:AG85"/>
    <mergeCell ref="AH85:AL85"/>
    <mergeCell ref="AM85:AQ85"/>
    <mergeCell ref="AR85:AV85"/>
    <mergeCell ref="AW85:BA85"/>
    <mergeCell ref="BB83:BF83"/>
    <mergeCell ref="BG83:BK83"/>
    <mergeCell ref="A84:E84"/>
    <mergeCell ref="F84:W84"/>
    <mergeCell ref="X84:AB84"/>
    <mergeCell ref="AC84:AG84"/>
    <mergeCell ref="AH84:AL84"/>
    <mergeCell ref="AM84:AQ84"/>
    <mergeCell ref="AR84:AV84"/>
    <mergeCell ref="AW84:BA84"/>
    <mergeCell ref="A82:E83"/>
    <mergeCell ref="F82:W83"/>
    <mergeCell ref="X82:AQ82"/>
    <mergeCell ref="AR82:BK82"/>
    <mergeCell ref="X83:AB83"/>
    <mergeCell ref="AC83:AG83"/>
    <mergeCell ref="AH83:AL83"/>
    <mergeCell ref="AM83:AQ83"/>
    <mergeCell ref="AR83:AV83"/>
    <mergeCell ref="AW83:BA83"/>
    <mergeCell ref="AR72:AV72"/>
    <mergeCell ref="AW72:BA72"/>
    <mergeCell ref="BB72:BF72"/>
    <mergeCell ref="BG72:BK72"/>
    <mergeCell ref="A80:BL80"/>
    <mergeCell ref="A81:BK81"/>
    <mergeCell ref="AM73:AQ73"/>
    <mergeCell ref="AR73:AV73"/>
    <mergeCell ref="AW73:BA73"/>
    <mergeCell ref="BB73:BF73"/>
    <mergeCell ref="AR71:AV71"/>
    <mergeCell ref="AW71:BA71"/>
    <mergeCell ref="BB71:BF71"/>
    <mergeCell ref="BG71:BK71"/>
    <mergeCell ref="A72:D72"/>
    <mergeCell ref="E72:W72"/>
    <mergeCell ref="X72:AB72"/>
    <mergeCell ref="AC72:AG72"/>
    <mergeCell ref="AH72:AL72"/>
    <mergeCell ref="AM72:AQ72"/>
    <mergeCell ref="AR70:AV70"/>
    <mergeCell ref="AW70:BA70"/>
    <mergeCell ref="BB70:BF70"/>
    <mergeCell ref="BG70:BK70"/>
    <mergeCell ref="A71:D71"/>
    <mergeCell ref="E71:W71"/>
    <mergeCell ref="X71:AB71"/>
    <mergeCell ref="AC71:AG71"/>
    <mergeCell ref="AH71:AL71"/>
    <mergeCell ref="AM71:AQ71"/>
    <mergeCell ref="A70:D70"/>
    <mergeCell ref="E70:W70"/>
    <mergeCell ref="X70:AB70"/>
    <mergeCell ref="AC70:AG70"/>
    <mergeCell ref="AH70:AL70"/>
    <mergeCell ref="AM70:AQ70"/>
    <mergeCell ref="AH69:AL69"/>
    <mergeCell ref="AM69:AQ69"/>
    <mergeCell ref="AR69:AV69"/>
    <mergeCell ref="AW69:BA69"/>
    <mergeCell ref="BB69:BF69"/>
    <mergeCell ref="BG69:BK69"/>
    <mergeCell ref="BQ64:BT64"/>
    <mergeCell ref="BU64:BY64"/>
    <mergeCell ref="A66:BL66"/>
    <mergeCell ref="A67:BK67"/>
    <mergeCell ref="A68:D69"/>
    <mergeCell ref="E68:W69"/>
    <mergeCell ref="X68:AQ68"/>
    <mergeCell ref="AR68:BK68"/>
    <mergeCell ref="X69:AB69"/>
    <mergeCell ref="AC69:AG69"/>
    <mergeCell ref="AN64:AR64"/>
    <mergeCell ref="AS64:AW64"/>
    <mergeCell ref="AX64:BA64"/>
    <mergeCell ref="BB64:BF64"/>
    <mergeCell ref="BG64:BK64"/>
    <mergeCell ref="BL64:BP64"/>
    <mergeCell ref="A64:E64"/>
    <mergeCell ref="F64:T64"/>
    <mergeCell ref="U64:Y64"/>
    <mergeCell ref="Z64:AD64"/>
    <mergeCell ref="AE64:AH64"/>
    <mergeCell ref="AI64:AM64"/>
    <mergeCell ref="AX63:BA63"/>
    <mergeCell ref="BB63:BF63"/>
    <mergeCell ref="BG63:BK63"/>
    <mergeCell ref="BL63:BP63"/>
    <mergeCell ref="BQ63:BT63"/>
    <mergeCell ref="BU63:BY63"/>
    <mergeCell ref="BQ62:BT62"/>
    <mergeCell ref="BU62:BY62"/>
    <mergeCell ref="A63:E63"/>
    <mergeCell ref="F63:T63"/>
    <mergeCell ref="U63:Y63"/>
    <mergeCell ref="Z63:AD63"/>
    <mergeCell ref="AE63:AH63"/>
    <mergeCell ref="AI63:AM63"/>
    <mergeCell ref="AN63:AR63"/>
    <mergeCell ref="AS63:AW63"/>
    <mergeCell ref="AN62:AR62"/>
    <mergeCell ref="AS62:AW62"/>
    <mergeCell ref="AX62:BA62"/>
    <mergeCell ref="BB62:BF62"/>
    <mergeCell ref="BG62:BK62"/>
    <mergeCell ref="BL62:BP62"/>
    <mergeCell ref="BG61:BK61"/>
    <mergeCell ref="BL61:BP61"/>
    <mergeCell ref="BQ61:BT61"/>
    <mergeCell ref="BU61:BY61"/>
    <mergeCell ref="A62:E62"/>
    <mergeCell ref="F62:T62"/>
    <mergeCell ref="U62:Y62"/>
    <mergeCell ref="Z62:AD62"/>
    <mergeCell ref="AE62:AH62"/>
    <mergeCell ref="AI62:AM62"/>
    <mergeCell ref="AE61:AH61"/>
    <mergeCell ref="AI61:AM61"/>
    <mergeCell ref="AN61:AR61"/>
    <mergeCell ref="AS61:AW61"/>
    <mergeCell ref="AX61:BA61"/>
    <mergeCell ref="BB61:BF61"/>
    <mergeCell ref="BU50:BY50"/>
    <mergeCell ref="A58:BL58"/>
    <mergeCell ref="A59:BY59"/>
    <mergeCell ref="A60:E61"/>
    <mergeCell ref="F60:T61"/>
    <mergeCell ref="U60:AM60"/>
    <mergeCell ref="AN60:BF60"/>
    <mergeCell ref="BG60:BY60"/>
    <mergeCell ref="U61:Y61"/>
    <mergeCell ref="Z61:AD61"/>
    <mergeCell ref="AS50:AW50"/>
    <mergeCell ref="AX50:BA50"/>
    <mergeCell ref="BB50:BF50"/>
    <mergeCell ref="BG50:BK50"/>
    <mergeCell ref="BL50:BP50"/>
    <mergeCell ref="BQ50:BT50"/>
    <mergeCell ref="BL49:BP49"/>
    <mergeCell ref="BQ49:BT49"/>
    <mergeCell ref="BU49:BY49"/>
    <mergeCell ref="A50:D50"/>
    <mergeCell ref="E50:T50"/>
    <mergeCell ref="U50:Y50"/>
    <mergeCell ref="Z50:AD50"/>
    <mergeCell ref="AE50:AH50"/>
    <mergeCell ref="AI50:AM50"/>
    <mergeCell ref="AN50:AR50"/>
    <mergeCell ref="AI49:AM49"/>
    <mergeCell ref="AN49:AR49"/>
    <mergeCell ref="AS49:AW49"/>
    <mergeCell ref="AX49:BA49"/>
    <mergeCell ref="BB49:BF49"/>
    <mergeCell ref="BG49:BK49"/>
    <mergeCell ref="BB48:BF48"/>
    <mergeCell ref="BG48:BK48"/>
    <mergeCell ref="BL48:BP48"/>
    <mergeCell ref="BQ48:BT48"/>
    <mergeCell ref="BU48:BY48"/>
    <mergeCell ref="A49:D49"/>
    <mergeCell ref="E49:T49"/>
    <mergeCell ref="U49:Y49"/>
    <mergeCell ref="Z49:AD49"/>
    <mergeCell ref="AE49:AH49"/>
    <mergeCell ref="BU47:BY47"/>
    <mergeCell ref="A48:D48"/>
    <mergeCell ref="E48:T48"/>
    <mergeCell ref="U48:Y48"/>
    <mergeCell ref="Z48:AD48"/>
    <mergeCell ref="AE48:AH48"/>
    <mergeCell ref="AI48:AM48"/>
    <mergeCell ref="AN48:AR48"/>
    <mergeCell ref="AS48:AW48"/>
    <mergeCell ref="AX48:BA48"/>
    <mergeCell ref="AS47:AW47"/>
    <mergeCell ref="AX47:BA47"/>
    <mergeCell ref="BB47:BF47"/>
    <mergeCell ref="BG47:BK47"/>
    <mergeCell ref="BL47:BP47"/>
    <mergeCell ref="BQ47:BT47"/>
    <mergeCell ref="A46:D47"/>
    <mergeCell ref="E46:T47"/>
    <mergeCell ref="U46:AM46"/>
    <mergeCell ref="AN46:BF46"/>
    <mergeCell ref="BG46:BY46"/>
    <mergeCell ref="U47:Y47"/>
    <mergeCell ref="Z47:AD47"/>
    <mergeCell ref="AE47:AH47"/>
    <mergeCell ref="AI47:AM47"/>
    <mergeCell ref="AN47:AR47"/>
    <mergeCell ref="AW39:BA39"/>
    <mergeCell ref="BB39:BF39"/>
    <mergeCell ref="BG39:BK39"/>
    <mergeCell ref="A43:BY43"/>
    <mergeCell ref="A44:BY44"/>
    <mergeCell ref="A45:BY45"/>
    <mergeCell ref="AW40:BA40"/>
    <mergeCell ref="BB40:BF40"/>
    <mergeCell ref="BG40:BK40"/>
    <mergeCell ref="AW38:BA38"/>
    <mergeCell ref="BB38:BF38"/>
    <mergeCell ref="BG38:BK38"/>
    <mergeCell ref="A39:D39"/>
    <mergeCell ref="E39:W39"/>
    <mergeCell ref="X39:AB39"/>
    <mergeCell ref="AC39:AG39"/>
    <mergeCell ref="AH39:AL39"/>
    <mergeCell ref="AM39:AQ39"/>
    <mergeCell ref="AR39:AV39"/>
    <mergeCell ref="AW37:BA37"/>
    <mergeCell ref="BB37:BF37"/>
    <mergeCell ref="BG37:BK37"/>
    <mergeCell ref="A38:D38"/>
    <mergeCell ref="E38:W38"/>
    <mergeCell ref="X38:AB38"/>
    <mergeCell ref="AC38:AG38"/>
    <mergeCell ref="AH38:AL38"/>
    <mergeCell ref="AM38:AQ38"/>
    <mergeCell ref="AR38:AV38"/>
    <mergeCell ref="AW36:BA36"/>
    <mergeCell ref="BB36:BF36"/>
    <mergeCell ref="BG36:BK36"/>
    <mergeCell ref="A37:D37"/>
    <mergeCell ref="E37:W37"/>
    <mergeCell ref="X37:AB37"/>
    <mergeCell ref="AC37:AG37"/>
    <mergeCell ref="AH37:AL37"/>
    <mergeCell ref="AM37:AQ37"/>
    <mergeCell ref="AR37:AV37"/>
    <mergeCell ref="A34:BK34"/>
    <mergeCell ref="A35:D36"/>
    <mergeCell ref="E35:W36"/>
    <mergeCell ref="X35:AQ35"/>
    <mergeCell ref="AR35:BK35"/>
    <mergeCell ref="X36:AB36"/>
    <mergeCell ref="AC36:AG36"/>
    <mergeCell ref="AH36:AL36"/>
    <mergeCell ref="AM36:AQ36"/>
    <mergeCell ref="AR36:AV36"/>
    <mergeCell ref="BB30:BF30"/>
    <mergeCell ref="BG30:BK30"/>
    <mergeCell ref="BL30:BP30"/>
    <mergeCell ref="BQ30:BT30"/>
    <mergeCell ref="BU30:BY30"/>
    <mergeCell ref="A33:BL33"/>
    <mergeCell ref="AI31:AM31"/>
    <mergeCell ref="AN31:AR31"/>
    <mergeCell ref="AS31:AW31"/>
    <mergeCell ref="AX31:BA31"/>
    <mergeCell ref="BU29:BY29"/>
    <mergeCell ref="A30:D30"/>
    <mergeCell ref="E30:T30"/>
    <mergeCell ref="U30:Y30"/>
    <mergeCell ref="Z30:AD30"/>
    <mergeCell ref="AE30:AH30"/>
    <mergeCell ref="AI30:AM30"/>
    <mergeCell ref="AN30:AR30"/>
    <mergeCell ref="AS30:AW30"/>
    <mergeCell ref="AX30:BA30"/>
    <mergeCell ref="AS29:AW29"/>
    <mergeCell ref="AX29:BA29"/>
    <mergeCell ref="BB29:BF29"/>
    <mergeCell ref="BG29:BK29"/>
    <mergeCell ref="BL29:BP29"/>
    <mergeCell ref="BQ29:BT29"/>
    <mergeCell ref="BL28:BP28"/>
    <mergeCell ref="BQ28:BT28"/>
    <mergeCell ref="BU28:BY28"/>
    <mergeCell ref="A29:D29"/>
    <mergeCell ref="E29:T29"/>
    <mergeCell ref="U29:Y29"/>
    <mergeCell ref="Z29:AD29"/>
    <mergeCell ref="AE29:AH29"/>
    <mergeCell ref="AI29:AM29"/>
    <mergeCell ref="AN29:AR29"/>
    <mergeCell ref="AI28:AM28"/>
    <mergeCell ref="AN28:AR28"/>
    <mergeCell ref="AS28:AW28"/>
    <mergeCell ref="AX28:BA28"/>
    <mergeCell ref="BB28:BF28"/>
    <mergeCell ref="BG28:BK28"/>
    <mergeCell ref="BB27:BF27"/>
    <mergeCell ref="BG27:BK27"/>
    <mergeCell ref="BL27:BP27"/>
    <mergeCell ref="BQ27:BT27"/>
    <mergeCell ref="BU27:BY27"/>
    <mergeCell ref="A28:D28"/>
    <mergeCell ref="E28:T28"/>
    <mergeCell ref="U28:Y28"/>
    <mergeCell ref="Z28:AD28"/>
    <mergeCell ref="AE28:AH28"/>
    <mergeCell ref="Z27:AD27"/>
    <mergeCell ref="AE27:AH27"/>
    <mergeCell ref="AI27:AM27"/>
    <mergeCell ref="AN27:AR27"/>
    <mergeCell ref="AS27:AW27"/>
    <mergeCell ref="AX27:BA27"/>
    <mergeCell ref="A21:BY21"/>
    <mergeCell ref="A23:BY23"/>
    <mergeCell ref="A24:BY24"/>
    <mergeCell ref="A25:BY25"/>
    <mergeCell ref="A26:D27"/>
    <mergeCell ref="E26:T27"/>
    <mergeCell ref="U26:AM26"/>
    <mergeCell ref="AN26:BF26"/>
    <mergeCell ref="BG26:BY26"/>
    <mergeCell ref="U27:Y27"/>
    <mergeCell ref="A13:BY13"/>
    <mergeCell ref="A14:BY14"/>
    <mergeCell ref="A15:BY15"/>
    <mergeCell ref="A17:BY17"/>
    <mergeCell ref="A18:BY18"/>
    <mergeCell ref="A20:BY20"/>
    <mergeCell ref="B10:L10"/>
    <mergeCell ref="N10:Y10"/>
    <mergeCell ref="AA10:AI10"/>
    <mergeCell ref="AK10:BJ10"/>
    <mergeCell ref="BL10:BS10"/>
    <mergeCell ref="B11:L11"/>
    <mergeCell ref="N11:Y11"/>
    <mergeCell ref="AA11:AI11"/>
    <mergeCell ref="AK11:BJ11"/>
    <mergeCell ref="BL11:BS11"/>
    <mergeCell ref="B7:AF7"/>
    <mergeCell ref="AH7:BA7"/>
    <mergeCell ref="BC7:BJ7"/>
    <mergeCell ref="A8:AF8"/>
    <mergeCell ref="AH8:BA8"/>
    <mergeCell ref="BC8:BJ8"/>
    <mergeCell ref="BN1:BZ1"/>
    <mergeCell ref="A2:BZ2"/>
    <mergeCell ref="B4:AF4"/>
    <mergeCell ref="AH4:AR4"/>
    <mergeCell ref="AT4:BA4"/>
    <mergeCell ref="A5:AF5"/>
    <mergeCell ref="AH5:AR5"/>
    <mergeCell ref="AT5:BA5"/>
  </mergeCells>
  <conditionalFormatting sqref="A96 A173 A105">
    <cfRule type="cellIs" dxfId="63" priority="61" stopIfTrue="1" operator="equal">
      <formula>A95</formula>
    </cfRule>
  </conditionalFormatting>
  <conditionalFormatting sqref="A115:C115 A134:C134">
    <cfRule type="cellIs" dxfId="62" priority="62" stopIfTrue="1" operator="equal">
      <formula>A114</formula>
    </cfRule>
    <cfRule type="cellIs" dxfId="61" priority="63" stopIfTrue="1" operator="equal">
      <formula>0</formula>
    </cfRule>
  </conditionalFormatting>
  <conditionalFormatting sqref="A97">
    <cfRule type="cellIs" dxfId="60" priority="60" stopIfTrue="1" operator="equal">
      <formula>A96</formula>
    </cfRule>
  </conditionalFormatting>
  <conditionalFormatting sqref="A107">
    <cfRule type="cellIs" dxfId="59" priority="65" stopIfTrue="1" operator="equal">
      <formula>A105</formula>
    </cfRule>
  </conditionalFormatting>
  <conditionalFormatting sqref="A106">
    <cfRule type="cellIs" dxfId="58" priority="58" stopIfTrue="1" operator="equal">
      <formula>A105</formula>
    </cfRule>
  </conditionalFormatting>
  <conditionalFormatting sqref="A174">
    <cfRule type="cellIs" dxfId="57" priority="4" stopIfTrue="1" operator="equal">
      <formula>A173</formula>
    </cfRule>
  </conditionalFormatting>
  <conditionalFormatting sqref="A116:C116">
    <cfRule type="cellIs" dxfId="56" priority="55" stopIfTrue="1" operator="equal">
      <formula>A115</formula>
    </cfRule>
    <cfRule type="cellIs" dxfId="55" priority="56" stopIfTrue="1" operator="equal">
      <formula>0</formula>
    </cfRule>
  </conditionalFormatting>
  <conditionalFormatting sqref="A117:C117">
    <cfRule type="cellIs" dxfId="54" priority="53" stopIfTrue="1" operator="equal">
      <formula>A116</formula>
    </cfRule>
    <cfRule type="cellIs" dxfId="53" priority="54" stopIfTrue="1" operator="equal">
      <formula>0</formula>
    </cfRule>
  </conditionalFormatting>
  <conditionalFormatting sqref="A118:C118">
    <cfRule type="cellIs" dxfId="52" priority="51" stopIfTrue="1" operator="equal">
      <formula>A117</formula>
    </cfRule>
    <cfRule type="cellIs" dxfId="51" priority="52" stopIfTrue="1" operator="equal">
      <formula>0</formula>
    </cfRule>
  </conditionalFormatting>
  <conditionalFormatting sqref="A119:C119">
    <cfRule type="cellIs" dxfId="50" priority="49" stopIfTrue="1" operator="equal">
      <formula>A118</formula>
    </cfRule>
    <cfRule type="cellIs" dxfId="49" priority="50" stopIfTrue="1" operator="equal">
      <formula>0</formula>
    </cfRule>
  </conditionalFormatting>
  <conditionalFormatting sqref="A120:C120">
    <cfRule type="cellIs" dxfId="48" priority="47" stopIfTrue="1" operator="equal">
      <formula>A119</formula>
    </cfRule>
    <cfRule type="cellIs" dxfId="47" priority="48" stopIfTrue="1" operator="equal">
      <formula>0</formula>
    </cfRule>
  </conditionalFormatting>
  <conditionalFormatting sqref="A121:C121">
    <cfRule type="cellIs" dxfId="46" priority="45" stopIfTrue="1" operator="equal">
      <formula>A120</formula>
    </cfRule>
    <cfRule type="cellIs" dxfId="45" priority="46" stopIfTrue="1" operator="equal">
      <formula>0</formula>
    </cfRule>
  </conditionalFormatting>
  <conditionalFormatting sqref="A122:C122">
    <cfRule type="cellIs" dxfId="44" priority="43" stopIfTrue="1" operator="equal">
      <formula>A121</formula>
    </cfRule>
    <cfRule type="cellIs" dxfId="43" priority="44" stopIfTrue="1" operator="equal">
      <formula>0</formula>
    </cfRule>
  </conditionalFormatting>
  <conditionalFormatting sqref="A123:C123">
    <cfRule type="cellIs" dxfId="42" priority="41" stopIfTrue="1" operator="equal">
      <formula>A122</formula>
    </cfRule>
    <cfRule type="cellIs" dxfId="41" priority="42" stopIfTrue="1" operator="equal">
      <formula>0</formula>
    </cfRule>
  </conditionalFormatting>
  <conditionalFormatting sqref="A124:C124">
    <cfRule type="cellIs" dxfId="40" priority="39" stopIfTrue="1" operator="equal">
      <formula>A123</formula>
    </cfRule>
    <cfRule type="cellIs" dxfId="39" priority="40" stopIfTrue="1" operator="equal">
      <formula>0</formula>
    </cfRule>
  </conditionalFormatting>
  <conditionalFormatting sqref="A125:C125">
    <cfRule type="cellIs" dxfId="38" priority="37" stopIfTrue="1" operator="equal">
      <formula>A124</formula>
    </cfRule>
    <cfRule type="cellIs" dxfId="37" priority="38" stopIfTrue="1" operator="equal">
      <formula>0</formula>
    </cfRule>
  </conditionalFormatting>
  <conditionalFormatting sqref="A126:C126">
    <cfRule type="cellIs" dxfId="36" priority="35" stopIfTrue="1" operator="equal">
      <formula>A125</formula>
    </cfRule>
    <cfRule type="cellIs" dxfId="35" priority="36" stopIfTrue="1" operator="equal">
      <formula>0</formula>
    </cfRule>
  </conditionalFormatting>
  <conditionalFormatting sqref="A127:C127">
    <cfRule type="cellIs" dxfId="34" priority="33" stopIfTrue="1" operator="equal">
      <formula>A126</formula>
    </cfRule>
    <cfRule type="cellIs" dxfId="33" priority="34" stopIfTrue="1" operator="equal">
      <formula>0</formula>
    </cfRule>
  </conditionalFormatting>
  <conditionalFormatting sqref="A135:C135">
    <cfRule type="cellIs" dxfId="32" priority="29" stopIfTrue="1" operator="equal">
      <formula>A134</formula>
    </cfRule>
    <cfRule type="cellIs" dxfId="31" priority="30" stopIfTrue="1" operator="equal">
      <formula>0</formula>
    </cfRule>
  </conditionalFormatting>
  <conditionalFormatting sqref="A136:C136">
    <cfRule type="cellIs" dxfId="30" priority="27" stopIfTrue="1" operator="equal">
      <formula>A135</formula>
    </cfRule>
    <cfRule type="cellIs" dxfId="29" priority="28" stopIfTrue="1" operator="equal">
      <formula>0</formula>
    </cfRule>
  </conditionalFormatting>
  <conditionalFormatting sqref="A137:C137">
    <cfRule type="cellIs" dxfId="28" priority="25" stopIfTrue="1" operator="equal">
      <formula>A136</formula>
    </cfRule>
    <cfRule type="cellIs" dxfId="27" priority="26" stopIfTrue="1" operator="equal">
      <formula>0</formula>
    </cfRule>
  </conditionalFormatting>
  <conditionalFormatting sqref="A138:C138">
    <cfRule type="cellIs" dxfId="26" priority="23" stopIfTrue="1" operator="equal">
      <formula>A137</formula>
    </cfRule>
    <cfRule type="cellIs" dxfId="25" priority="24" stopIfTrue="1" operator="equal">
      <formula>0</formula>
    </cfRule>
  </conditionalFormatting>
  <conditionalFormatting sqref="A139:C139">
    <cfRule type="cellIs" dxfId="24" priority="21" stopIfTrue="1" operator="equal">
      <formula>A138</formula>
    </cfRule>
    <cfRule type="cellIs" dxfId="23" priority="22" stopIfTrue="1" operator="equal">
      <formula>0</formula>
    </cfRule>
  </conditionalFormatting>
  <conditionalFormatting sqref="A140:C140">
    <cfRule type="cellIs" dxfId="22" priority="19" stopIfTrue="1" operator="equal">
      <formula>A139</formula>
    </cfRule>
    <cfRule type="cellIs" dxfId="21" priority="20" stopIfTrue="1" operator="equal">
      <formula>0</formula>
    </cfRule>
  </conditionalFormatting>
  <conditionalFormatting sqref="A141:C141">
    <cfRule type="cellIs" dxfId="20" priority="17" stopIfTrue="1" operator="equal">
      <formula>A140</formula>
    </cfRule>
    <cfRule type="cellIs" dxfId="19" priority="18" stopIfTrue="1" operator="equal">
      <formula>0</formula>
    </cfRule>
  </conditionalFormatting>
  <conditionalFormatting sqref="A142:C142">
    <cfRule type="cellIs" dxfId="18" priority="15" stopIfTrue="1" operator="equal">
      <formula>A141</formula>
    </cfRule>
    <cfRule type="cellIs" dxfId="17" priority="16" stopIfTrue="1" operator="equal">
      <formula>0</formula>
    </cfRule>
  </conditionalFormatting>
  <conditionalFormatting sqref="A143:C143">
    <cfRule type="cellIs" dxfId="16" priority="13" stopIfTrue="1" operator="equal">
      <formula>A142</formula>
    </cfRule>
    <cfRule type="cellIs" dxfId="15" priority="14" stopIfTrue="1" operator="equal">
      <formula>0</formula>
    </cfRule>
  </conditionalFormatting>
  <conditionalFormatting sqref="A144:C144">
    <cfRule type="cellIs" dxfId="14" priority="11" stopIfTrue="1" operator="equal">
      <formula>A143</formula>
    </cfRule>
    <cfRule type="cellIs" dxfId="13" priority="12" stopIfTrue="1" operator="equal">
      <formula>0</formula>
    </cfRule>
  </conditionalFormatting>
  <conditionalFormatting sqref="A145:C145">
    <cfRule type="cellIs" dxfId="12" priority="9" stopIfTrue="1" operator="equal">
      <formula>A144</formula>
    </cfRule>
    <cfRule type="cellIs" dxfId="11" priority="10" stopIfTrue="1" operator="equal">
      <formula>0</formula>
    </cfRule>
  </conditionalFormatting>
  <conditionalFormatting sqref="A146:C146">
    <cfRule type="cellIs" dxfId="10" priority="7" stopIfTrue="1" operator="equal">
      <formula>A145</formula>
    </cfRule>
    <cfRule type="cellIs" dxfId="9" priority="8" stopIfTrue="1" operator="equal">
      <formula>0</formula>
    </cfRule>
  </conditionalFormatting>
  <conditionalFormatting sqref="A175">
    <cfRule type="cellIs" dxfId="8" priority="3" stopIfTrue="1" operator="equal">
      <formula>A174</formula>
    </cfRule>
  </conditionalFormatting>
  <conditionalFormatting sqref="A176">
    <cfRule type="cellIs" dxfId="7" priority="2" stopIfTrue="1" operator="equal">
      <formula>A175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05"/>
  <sheetViews>
    <sheetView zoomScaleNormal="100" workbookViewId="0"/>
  </sheetViews>
  <sheetFormatPr defaultRowHeight="12.75" x14ac:dyDescent="0.2"/>
  <cols>
    <col min="1" max="78" width="2.85546875" customWidth="1"/>
    <col min="79" max="79" width="4" hidden="1" customWidth="1"/>
  </cols>
  <sheetData>
    <row r="1" spans="1:79" ht="57.7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92" t="s">
        <v>129</v>
      </c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</row>
    <row r="2" spans="1:79" ht="14.25" customHeight="1" x14ac:dyDescent="0.2">
      <c r="A2" s="40" t="s">
        <v>297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4" spans="1:79" ht="15" customHeight="1" x14ac:dyDescent="0.2">
      <c r="A4" s="13" t="s">
        <v>179</v>
      </c>
      <c r="B4" s="122" t="s">
        <v>216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0"/>
      <c r="AH4" s="43" t="s">
        <v>215</v>
      </c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10"/>
      <c r="AT4" s="127" t="s">
        <v>220</v>
      </c>
      <c r="AU4" s="43"/>
      <c r="AV4" s="43"/>
      <c r="AW4" s="43"/>
      <c r="AX4" s="43"/>
      <c r="AY4" s="43"/>
      <c r="AZ4" s="43"/>
      <c r="BA4" s="43"/>
      <c r="BB4" s="17"/>
      <c r="BC4" s="10"/>
      <c r="BD4" s="10"/>
      <c r="BE4" s="14"/>
      <c r="BF4" s="14"/>
      <c r="BG4" s="14"/>
      <c r="BH4" s="14"/>
      <c r="BI4" s="14"/>
      <c r="BJ4" s="14"/>
      <c r="BK4" s="14"/>
      <c r="BL4" s="14"/>
    </row>
    <row r="5" spans="1:79" ht="24" customHeight="1" x14ac:dyDescent="0.2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8"/>
      <c r="AH5" s="41" t="s">
        <v>186</v>
      </c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8"/>
      <c r="AT5" s="41" t="s">
        <v>177</v>
      </c>
      <c r="AU5" s="41"/>
      <c r="AV5" s="41"/>
      <c r="AW5" s="41"/>
      <c r="AX5" s="41"/>
      <c r="AY5" s="41"/>
      <c r="AZ5" s="41"/>
      <c r="BA5" s="41"/>
      <c r="BB5" s="15"/>
      <c r="BC5" s="8"/>
      <c r="BD5" s="8"/>
      <c r="BE5" s="15"/>
      <c r="BF5" s="15"/>
      <c r="BG5" s="15"/>
      <c r="BH5" s="15"/>
      <c r="BI5" s="15"/>
      <c r="BJ5" s="15"/>
      <c r="BK5" s="15"/>
      <c r="BL5" s="15"/>
    </row>
    <row r="6" spans="1:79" x14ac:dyDescent="0.2">
      <c r="BE6" s="16"/>
      <c r="BF6" s="16"/>
      <c r="BG6" s="16"/>
      <c r="BH6" s="16"/>
      <c r="BI6" s="16"/>
      <c r="BJ6" s="16"/>
      <c r="BK6" s="16"/>
      <c r="BL6" s="16"/>
    </row>
    <row r="7" spans="1:79" ht="15" customHeight="1" x14ac:dyDescent="0.2">
      <c r="A7" s="13" t="s">
        <v>188</v>
      </c>
      <c r="B7" s="122" t="s">
        <v>206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0"/>
      <c r="AH7" s="43" t="s">
        <v>312</v>
      </c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17"/>
      <c r="BC7" s="127" t="s">
        <v>220</v>
      </c>
      <c r="BD7" s="43"/>
      <c r="BE7" s="43"/>
      <c r="BF7" s="43"/>
      <c r="BG7" s="43"/>
      <c r="BH7" s="43"/>
      <c r="BI7" s="43"/>
      <c r="BJ7" s="43"/>
      <c r="BK7" s="17"/>
      <c r="BL7" s="14"/>
      <c r="BM7" s="18"/>
      <c r="BN7" s="18"/>
      <c r="BO7" s="18"/>
      <c r="BP7" s="17"/>
      <c r="BQ7" s="17"/>
      <c r="BR7" s="17"/>
      <c r="BS7" s="17"/>
      <c r="BT7" s="17"/>
      <c r="BU7" s="17"/>
      <c r="BV7" s="17"/>
      <c r="BW7" s="17"/>
    </row>
    <row r="8" spans="1:79" ht="24" customHeight="1" x14ac:dyDescent="0.2">
      <c r="A8" s="29" t="s">
        <v>169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8"/>
      <c r="AH8" s="41" t="s">
        <v>189</v>
      </c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15"/>
      <c r="BC8" s="41" t="s">
        <v>177</v>
      </c>
      <c r="BD8" s="41"/>
      <c r="BE8" s="41"/>
      <c r="BF8" s="41"/>
      <c r="BG8" s="41"/>
      <c r="BH8" s="41"/>
      <c r="BI8" s="41"/>
      <c r="BJ8" s="41"/>
      <c r="BK8" s="23"/>
      <c r="BL8" s="15"/>
      <c r="BM8" s="18"/>
      <c r="BN8" s="18"/>
      <c r="BO8" s="18"/>
      <c r="BP8" s="15"/>
      <c r="BQ8" s="15"/>
      <c r="BR8" s="15"/>
      <c r="BS8" s="15"/>
      <c r="BT8" s="15"/>
      <c r="BU8" s="15"/>
      <c r="BV8" s="15"/>
      <c r="BW8" s="15"/>
    </row>
    <row r="10" spans="1:79" ht="14.25" customHeight="1" x14ac:dyDescent="0.2">
      <c r="A10" s="13" t="s">
        <v>190</v>
      </c>
      <c r="B10" s="43" t="s">
        <v>317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N10" s="43" t="s">
        <v>318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17"/>
      <c r="AA10" s="43" t="s">
        <v>319</v>
      </c>
      <c r="AB10" s="43"/>
      <c r="AC10" s="43"/>
      <c r="AD10" s="43"/>
      <c r="AE10" s="43"/>
      <c r="AF10" s="43"/>
      <c r="AG10" s="43"/>
      <c r="AH10" s="43"/>
      <c r="AI10" s="43"/>
      <c r="AJ10" s="17"/>
      <c r="AK10" s="156" t="s">
        <v>211</v>
      </c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22"/>
      <c r="BL10" s="127" t="s">
        <v>221</v>
      </c>
      <c r="BM10" s="43"/>
      <c r="BN10" s="43"/>
      <c r="BO10" s="43"/>
      <c r="BP10" s="43"/>
      <c r="BQ10" s="43"/>
      <c r="BR10" s="43"/>
      <c r="BS10" s="43"/>
      <c r="BT10" s="17"/>
      <c r="BU10" s="17"/>
      <c r="BV10" s="17"/>
      <c r="BW10" s="17"/>
      <c r="BX10" s="17"/>
      <c r="BY10" s="17"/>
      <c r="BZ10" s="17"/>
      <c r="CA10" s="17"/>
    </row>
    <row r="11" spans="1:79" ht="25.5" customHeight="1" x14ac:dyDescent="0.2">
      <c r="B11" s="41" t="s">
        <v>191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N11" s="41" t="s">
        <v>193</v>
      </c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15"/>
      <c r="AA11" s="56" t="s">
        <v>194</v>
      </c>
      <c r="AB11" s="56"/>
      <c r="AC11" s="56"/>
      <c r="AD11" s="56"/>
      <c r="AE11" s="56"/>
      <c r="AF11" s="56"/>
      <c r="AG11" s="56"/>
      <c r="AH11" s="56"/>
      <c r="AI11" s="56"/>
      <c r="AJ11" s="15"/>
      <c r="AK11" s="57" t="s">
        <v>192</v>
      </c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21"/>
      <c r="BL11" s="41" t="s">
        <v>178</v>
      </c>
      <c r="BM11" s="41"/>
      <c r="BN11" s="41"/>
      <c r="BO11" s="41"/>
      <c r="BP11" s="41"/>
      <c r="BQ11" s="41"/>
      <c r="BR11" s="41"/>
      <c r="BS11" s="41"/>
      <c r="BT11" s="15"/>
      <c r="BU11" s="15"/>
      <c r="BV11" s="15"/>
      <c r="BW11" s="15"/>
      <c r="BX11" s="15"/>
      <c r="BY11" s="15"/>
      <c r="BZ11" s="15"/>
      <c r="CA11" s="15"/>
    </row>
    <row r="13" spans="1:79" ht="14.25" customHeight="1" x14ac:dyDescent="0.2">
      <c r="A13" s="34" t="s">
        <v>298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9" ht="14.25" customHeight="1" x14ac:dyDescent="0.2">
      <c r="A14" s="34" t="s">
        <v>162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</row>
    <row r="15" spans="1:79" ht="15" customHeight="1" x14ac:dyDescent="0.2">
      <c r="A15" s="120" t="s">
        <v>315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</row>
    <row r="16" spans="1:79" ht="1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9" ht="15" customHeight="1" x14ac:dyDescent="0.25">
      <c r="A17" s="93" t="s">
        <v>163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</row>
    <row r="18" spans="1:79" ht="15" customHeight="1" x14ac:dyDescent="0.2">
      <c r="A18" s="120" t="s">
        <v>314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</row>
    <row r="19" spans="1:79" ht="1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9" ht="14.25" customHeight="1" x14ac:dyDescent="0.2">
      <c r="A20" s="34" t="s">
        <v>164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</row>
    <row r="21" spans="1:79" ht="60" customHeight="1" x14ac:dyDescent="0.2">
      <c r="A21" s="120" t="s">
        <v>316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</row>
    <row r="22" spans="1:79" ht="1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9" ht="14.25" customHeight="1" x14ac:dyDescent="0.2">
      <c r="A23" s="34" t="s">
        <v>165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</row>
    <row r="24" spans="1:79" ht="14.25" customHeight="1" x14ac:dyDescent="0.2">
      <c r="A24" s="91" t="s">
        <v>285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</row>
    <row r="25" spans="1:79" ht="15" customHeight="1" x14ac:dyDescent="0.2">
      <c r="A25" s="38" t="s">
        <v>222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79" ht="23.1" customHeight="1" x14ac:dyDescent="0.2">
      <c r="A26" s="65" t="s">
        <v>3</v>
      </c>
      <c r="B26" s="66"/>
      <c r="C26" s="66"/>
      <c r="D26" s="67"/>
      <c r="E26" s="65" t="s">
        <v>20</v>
      </c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32" t="s">
        <v>223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 t="s">
        <v>224</v>
      </c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225</v>
      </c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</row>
    <row r="27" spans="1:79" ht="54.75" customHeight="1" x14ac:dyDescent="0.2">
      <c r="A27" s="68"/>
      <c r="B27" s="69"/>
      <c r="C27" s="69"/>
      <c r="D27" s="70"/>
      <c r="E27" s="68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47" t="s">
        <v>5</v>
      </c>
      <c r="V27" s="48"/>
      <c r="W27" s="48"/>
      <c r="X27" s="48"/>
      <c r="Y27" s="49"/>
      <c r="Z27" s="47" t="s">
        <v>4</v>
      </c>
      <c r="AA27" s="48"/>
      <c r="AB27" s="48"/>
      <c r="AC27" s="48"/>
      <c r="AD27" s="49"/>
      <c r="AE27" s="62" t="s">
        <v>130</v>
      </c>
      <c r="AF27" s="63"/>
      <c r="AG27" s="63"/>
      <c r="AH27" s="64"/>
      <c r="AI27" s="47" t="s">
        <v>6</v>
      </c>
      <c r="AJ27" s="48"/>
      <c r="AK27" s="48"/>
      <c r="AL27" s="48"/>
      <c r="AM27" s="49"/>
      <c r="AN27" s="47" t="s">
        <v>5</v>
      </c>
      <c r="AO27" s="48"/>
      <c r="AP27" s="48"/>
      <c r="AQ27" s="48"/>
      <c r="AR27" s="49"/>
      <c r="AS27" s="47" t="s">
        <v>4</v>
      </c>
      <c r="AT27" s="48"/>
      <c r="AU27" s="48"/>
      <c r="AV27" s="48"/>
      <c r="AW27" s="49"/>
      <c r="AX27" s="62" t="s">
        <v>130</v>
      </c>
      <c r="AY27" s="63"/>
      <c r="AZ27" s="63"/>
      <c r="BA27" s="64"/>
      <c r="BB27" s="47" t="s">
        <v>108</v>
      </c>
      <c r="BC27" s="48"/>
      <c r="BD27" s="48"/>
      <c r="BE27" s="48"/>
      <c r="BF27" s="49"/>
      <c r="BG27" s="47" t="s">
        <v>5</v>
      </c>
      <c r="BH27" s="48"/>
      <c r="BI27" s="48"/>
      <c r="BJ27" s="48"/>
      <c r="BK27" s="49"/>
      <c r="BL27" s="47" t="s">
        <v>4</v>
      </c>
      <c r="BM27" s="48"/>
      <c r="BN27" s="48"/>
      <c r="BO27" s="48"/>
      <c r="BP27" s="49"/>
      <c r="BQ27" s="62" t="s">
        <v>130</v>
      </c>
      <c r="BR27" s="63"/>
      <c r="BS27" s="63"/>
      <c r="BT27" s="64"/>
      <c r="BU27" s="47" t="s">
        <v>109</v>
      </c>
      <c r="BV27" s="48"/>
      <c r="BW27" s="48"/>
      <c r="BX27" s="48"/>
      <c r="BY27" s="49"/>
    </row>
    <row r="28" spans="1:79" ht="15" customHeight="1" x14ac:dyDescent="0.2">
      <c r="A28" s="47">
        <v>1</v>
      </c>
      <c r="B28" s="48"/>
      <c r="C28" s="48"/>
      <c r="D28" s="49"/>
      <c r="E28" s="47">
        <v>2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7">
        <v>3</v>
      </c>
      <c r="V28" s="48"/>
      <c r="W28" s="48"/>
      <c r="X28" s="48"/>
      <c r="Y28" s="49"/>
      <c r="Z28" s="47">
        <v>4</v>
      </c>
      <c r="AA28" s="48"/>
      <c r="AB28" s="48"/>
      <c r="AC28" s="48"/>
      <c r="AD28" s="49"/>
      <c r="AE28" s="47">
        <v>5</v>
      </c>
      <c r="AF28" s="48"/>
      <c r="AG28" s="48"/>
      <c r="AH28" s="49"/>
      <c r="AI28" s="47">
        <v>6</v>
      </c>
      <c r="AJ28" s="48"/>
      <c r="AK28" s="48"/>
      <c r="AL28" s="48"/>
      <c r="AM28" s="49"/>
      <c r="AN28" s="47">
        <v>7</v>
      </c>
      <c r="AO28" s="48"/>
      <c r="AP28" s="48"/>
      <c r="AQ28" s="48"/>
      <c r="AR28" s="49"/>
      <c r="AS28" s="47">
        <v>8</v>
      </c>
      <c r="AT28" s="48"/>
      <c r="AU28" s="48"/>
      <c r="AV28" s="48"/>
      <c r="AW28" s="49"/>
      <c r="AX28" s="47">
        <v>9</v>
      </c>
      <c r="AY28" s="48"/>
      <c r="AZ28" s="48"/>
      <c r="BA28" s="49"/>
      <c r="BB28" s="47">
        <v>10</v>
      </c>
      <c r="BC28" s="48"/>
      <c r="BD28" s="48"/>
      <c r="BE28" s="48"/>
      <c r="BF28" s="49"/>
      <c r="BG28" s="47">
        <v>11</v>
      </c>
      <c r="BH28" s="48"/>
      <c r="BI28" s="48"/>
      <c r="BJ28" s="48"/>
      <c r="BK28" s="49"/>
      <c r="BL28" s="47">
        <v>12</v>
      </c>
      <c r="BM28" s="48"/>
      <c r="BN28" s="48"/>
      <c r="BO28" s="48"/>
      <c r="BP28" s="49"/>
      <c r="BQ28" s="47">
        <v>13</v>
      </c>
      <c r="BR28" s="48"/>
      <c r="BS28" s="48"/>
      <c r="BT28" s="49"/>
      <c r="BU28" s="47">
        <v>14</v>
      </c>
      <c r="BV28" s="48"/>
      <c r="BW28" s="48"/>
      <c r="BX28" s="48"/>
      <c r="BY28" s="49"/>
    </row>
    <row r="29" spans="1:79" ht="13.5" hidden="1" customHeight="1" x14ac:dyDescent="0.2">
      <c r="A29" s="50" t="s">
        <v>68</v>
      </c>
      <c r="B29" s="51"/>
      <c r="C29" s="51"/>
      <c r="D29" s="52"/>
      <c r="E29" s="50" t="s">
        <v>69</v>
      </c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94" t="s">
        <v>77</v>
      </c>
      <c r="V29" s="95"/>
      <c r="W29" s="95"/>
      <c r="X29" s="95"/>
      <c r="Y29" s="96"/>
      <c r="Z29" s="94" t="s">
        <v>78</v>
      </c>
      <c r="AA29" s="95"/>
      <c r="AB29" s="95"/>
      <c r="AC29" s="95"/>
      <c r="AD29" s="96"/>
      <c r="AE29" s="50" t="s">
        <v>103</v>
      </c>
      <c r="AF29" s="51"/>
      <c r="AG29" s="51"/>
      <c r="AH29" s="52"/>
      <c r="AI29" s="58" t="s">
        <v>197</v>
      </c>
      <c r="AJ29" s="59"/>
      <c r="AK29" s="59"/>
      <c r="AL29" s="59"/>
      <c r="AM29" s="60"/>
      <c r="AN29" s="50" t="s">
        <v>79</v>
      </c>
      <c r="AO29" s="51"/>
      <c r="AP29" s="51"/>
      <c r="AQ29" s="51"/>
      <c r="AR29" s="52"/>
      <c r="AS29" s="50" t="s">
        <v>80</v>
      </c>
      <c r="AT29" s="51"/>
      <c r="AU29" s="51"/>
      <c r="AV29" s="51"/>
      <c r="AW29" s="52"/>
      <c r="AX29" s="50" t="s">
        <v>104</v>
      </c>
      <c r="AY29" s="51"/>
      <c r="AZ29" s="51"/>
      <c r="BA29" s="52"/>
      <c r="BB29" s="58" t="s">
        <v>197</v>
      </c>
      <c r="BC29" s="59"/>
      <c r="BD29" s="59"/>
      <c r="BE29" s="59"/>
      <c r="BF29" s="60"/>
      <c r="BG29" s="50" t="s">
        <v>70</v>
      </c>
      <c r="BH29" s="51"/>
      <c r="BI29" s="51"/>
      <c r="BJ29" s="51"/>
      <c r="BK29" s="52"/>
      <c r="BL29" s="50" t="s">
        <v>71</v>
      </c>
      <c r="BM29" s="51"/>
      <c r="BN29" s="51"/>
      <c r="BO29" s="51"/>
      <c r="BP29" s="52"/>
      <c r="BQ29" s="50" t="s">
        <v>105</v>
      </c>
      <c r="BR29" s="51"/>
      <c r="BS29" s="51"/>
      <c r="BT29" s="52"/>
      <c r="BU29" s="58" t="s">
        <v>197</v>
      </c>
      <c r="BV29" s="59"/>
      <c r="BW29" s="59"/>
      <c r="BX29" s="59"/>
      <c r="BY29" s="60"/>
      <c r="CA29" t="s">
        <v>28</v>
      </c>
    </row>
    <row r="30" spans="1:79" s="108" customFormat="1" ht="12.75" customHeight="1" x14ac:dyDescent="0.2">
      <c r="A30" s="128"/>
      <c r="B30" s="129"/>
      <c r="C30" s="129"/>
      <c r="D30" s="130"/>
      <c r="E30" s="102" t="s">
        <v>231</v>
      </c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4"/>
      <c r="U30" s="131">
        <v>0</v>
      </c>
      <c r="V30" s="131"/>
      <c r="W30" s="131"/>
      <c r="X30" s="131"/>
      <c r="Y30" s="131"/>
      <c r="Z30" s="131" t="s">
        <v>232</v>
      </c>
      <c r="AA30" s="131"/>
      <c r="AB30" s="131"/>
      <c r="AC30" s="131"/>
      <c r="AD30" s="131"/>
      <c r="AE30" s="132" t="s">
        <v>232</v>
      </c>
      <c r="AF30" s="133"/>
      <c r="AG30" s="133"/>
      <c r="AH30" s="134"/>
      <c r="AI30" s="132">
        <f>IF(ISNUMBER(U30),U30,0)+IF(ISNUMBER(Z30),Z30,0)</f>
        <v>0</v>
      </c>
      <c r="AJ30" s="133"/>
      <c r="AK30" s="133"/>
      <c r="AL30" s="133"/>
      <c r="AM30" s="134"/>
      <c r="AN30" s="132">
        <v>40000</v>
      </c>
      <c r="AO30" s="133"/>
      <c r="AP30" s="133"/>
      <c r="AQ30" s="133"/>
      <c r="AR30" s="134"/>
      <c r="AS30" s="132" t="s">
        <v>232</v>
      </c>
      <c r="AT30" s="133"/>
      <c r="AU30" s="133"/>
      <c r="AV30" s="133"/>
      <c r="AW30" s="134"/>
      <c r="AX30" s="132" t="s">
        <v>232</v>
      </c>
      <c r="AY30" s="133"/>
      <c r="AZ30" s="133"/>
      <c r="BA30" s="134"/>
      <c r="BB30" s="132">
        <f>IF(ISNUMBER(AN30),AN30,0)+IF(ISNUMBER(AS30),AS30,0)</f>
        <v>40000</v>
      </c>
      <c r="BC30" s="133"/>
      <c r="BD30" s="133"/>
      <c r="BE30" s="133"/>
      <c r="BF30" s="134"/>
      <c r="BG30" s="132">
        <v>430000</v>
      </c>
      <c r="BH30" s="133"/>
      <c r="BI30" s="133"/>
      <c r="BJ30" s="133"/>
      <c r="BK30" s="134"/>
      <c r="BL30" s="132" t="s">
        <v>232</v>
      </c>
      <c r="BM30" s="133"/>
      <c r="BN30" s="133"/>
      <c r="BO30" s="133"/>
      <c r="BP30" s="134"/>
      <c r="BQ30" s="132" t="s">
        <v>232</v>
      </c>
      <c r="BR30" s="133"/>
      <c r="BS30" s="133"/>
      <c r="BT30" s="134"/>
      <c r="BU30" s="132">
        <f>IF(ISNUMBER(BG30),BG30,0)+IF(ISNUMBER(BL30),BL30,0)</f>
        <v>430000</v>
      </c>
      <c r="BV30" s="133"/>
      <c r="BW30" s="133"/>
      <c r="BX30" s="133"/>
      <c r="BY30" s="134"/>
      <c r="CA30" s="108" t="s">
        <v>29</v>
      </c>
    </row>
    <row r="31" spans="1:79" s="7" customFormat="1" ht="12.75" customHeight="1" x14ac:dyDescent="0.2">
      <c r="A31" s="98"/>
      <c r="B31" s="99"/>
      <c r="C31" s="99"/>
      <c r="D31" s="100"/>
      <c r="E31" s="109" t="s">
        <v>161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1"/>
      <c r="U31" s="135">
        <v>0</v>
      </c>
      <c r="V31" s="135"/>
      <c r="W31" s="135"/>
      <c r="X31" s="135"/>
      <c r="Y31" s="135"/>
      <c r="Z31" s="135">
        <v>0</v>
      </c>
      <c r="AA31" s="135"/>
      <c r="AB31" s="135"/>
      <c r="AC31" s="135"/>
      <c r="AD31" s="135"/>
      <c r="AE31" s="136">
        <v>0</v>
      </c>
      <c r="AF31" s="137"/>
      <c r="AG31" s="137"/>
      <c r="AH31" s="138"/>
      <c r="AI31" s="136">
        <f>IF(ISNUMBER(U31),U31,0)+IF(ISNUMBER(Z31),Z31,0)</f>
        <v>0</v>
      </c>
      <c r="AJ31" s="137"/>
      <c r="AK31" s="137"/>
      <c r="AL31" s="137"/>
      <c r="AM31" s="138"/>
      <c r="AN31" s="136">
        <v>40000</v>
      </c>
      <c r="AO31" s="137"/>
      <c r="AP31" s="137"/>
      <c r="AQ31" s="137"/>
      <c r="AR31" s="138"/>
      <c r="AS31" s="136">
        <v>0</v>
      </c>
      <c r="AT31" s="137"/>
      <c r="AU31" s="137"/>
      <c r="AV31" s="137"/>
      <c r="AW31" s="138"/>
      <c r="AX31" s="136">
        <v>0</v>
      </c>
      <c r="AY31" s="137"/>
      <c r="AZ31" s="137"/>
      <c r="BA31" s="138"/>
      <c r="BB31" s="136">
        <f>IF(ISNUMBER(AN31),AN31,0)+IF(ISNUMBER(AS31),AS31,0)</f>
        <v>40000</v>
      </c>
      <c r="BC31" s="137"/>
      <c r="BD31" s="137"/>
      <c r="BE31" s="137"/>
      <c r="BF31" s="138"/>
      <c r="BG31" s="136">
        <v>430000</v>
      </c>
      <c r="BH31" s="137"/>
      <c r="BI31" s="137"/>
      <c r="BJ31" s="137"/>
      <c r="BK31" s="138"/>
      <c r="BL31" s="136">
        <v>0</v>
      </c>
      <c r="BM31" s="137"/>
      <c r="BN31" s="137"/>
      <c r="BO31" s="137"/>
      <c r="BP31" s="138"/>
      <c r="BQ31" s="136">
        <v>0</v>
      </c>
      <c r="BR31" s="137"/>
      <c r="BS31" s="137"/>
      <c r="BT31" s="138"/>
      <c r="BU31" s="136">
        <f>IF(ISNUMBER(BG31),BG31,0)+IF(ISNUMBER(BL31),BL31,0)</f>
        <v>430000</v>
      </c>
      <c r="BV31" s="137"/>
      <c r="BW31" s="137"/>
      <c r="BX31" s="137"/>
      <c r="BY31" s="138"/>
    </row>
    <row r="33" spans="1:79" ht="14.25" customHeight="1" x14ac:dyDescent="0.2">
      <c r="A33" s="91" t="s">
        <v>299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</row>
    <row r="34" spans="1:79" ht="15" customHeight="1" x14ac:dyDescent="0.2">
      <c r="A34" s="55" t="s">
        <v>222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</row>
    <row r="35" spans="1:79" ht="22.5" customHeight="1" x14ac:dyDescent="0.2">
      <c r="A35" s="65" t="s">
        <v>3</v>
      </c>
      <c r="B35" s="66"/>
      <c r="C35" s="66"/>
      <c r="D35" s="67"/>
      <c r="E35" s="65" t="s">
        <v>20</v>
      </c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7"/>
      <c r="X35" s="47" t="s">
        <v>226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9"/>
      <c r="AR35" s="32" t="s">
        <v>228</v>
      </c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</row>
    <row r="36" spans="1:79" ht="36" customHeight="1" x14ac:dyDescent="0.2">
      <c r="A36" s="68"/>
      <c r="B36" s="69"/>
      <c r="C36" s="69"/>
      <c r="D36" s="70"/>
      <c r="E36" s="68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70"/>
      <c r="X36" s="32" t="s">
        <v>5</v>
      </c>
      <c r="Y36" s="32"/>
      <c r="Z36" s="32"/>
      <c r="AA36" s="32"/>
      <c r="AB36" s="32"/>
      <c r="AC36" s="32" t="s">
        <v>4</v>
      </c>
      <c r="AD36" s="32"/>
      <c r="AE36" s="32"/>
      <c r="AF36" s="32"/>
      <c r="AG36" s="32"/>
      <c r="AH36" s="62" t="s">
        <v>130</v>
      </c>
      <c r="AI36" s="63"/>
      <c r="AJ36" s="63"/>
      <c r="AK36" s="63"/>
      <c r="AL36" s="64"/>
      <c r="AM36" s="47" t="s">
        <v>6</v>
      </c>
      <c r="AN36" s="48"/>
      <c r="AO36" s="48"/>
      <c r="AP36" s="48"/>
      <c r="AQ36" s="49"/>
      <c r="AR36" s="47" t="s">
        <v>5</v>
      </c>
      <c r="AS36" s="48"/>
      <c r="AT36" s="48"/>
      <c r="AU36" s="48"/>
      <c r="AV36" s="49"/>
      <c r="AW36" s="47" t="s">
        <v>4</v>
      </c>
      <c r="AX36" s="48"/>
      <c r="AY36" s="48"/>
      <c r="AZ36" s="48"/>
      <c r="BA36" s="49"/>
      <c r="BB36" s="62" t="s">
        <v>130</v>
      </c>
      <c r="BC36" s="63"/>
      <c r="BD36" s="63"/>
      <c r="BE36" s="63"/>
      <c r="BF36" s="64"/>
      <c r="BG36" s="47" t="s">
        <v>108</v>
      </c>
      <c r="BH36" s="48"/>
      <c r="BI36" s="48"/>
      <c r="BJ36" s="48"/>
      <c r="BK36" s="49"/>
    </row>
    <row r="37" spans="1:79" ht="15" customHeight="1" x14ac:dyDescent="0.2">
      <c r="A37" s="47">
        <v>1</v>
      </c>
      <c r="B37" s="48"/>
      <c r="C37" s="48"/>
      <c r="D37" s="49"/>
      <c r="E37" s="47">
        <v>2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9"/>
      <c r="X37" s="32">
        <v>3</v>
      </c>
      <c r="Y37" s="32"/>
      <c r="Z37" s="32"/>
      <c r="AA37" s="32"/>
      <c r="AB37" s="32"/>
      <c r="AC37" s="32">
        <v>4</v>
      </c>
      <c r="AD37" s="32"/>
      <c r="AE37" s="32"/>
      <c r="AF37" s="32"/>
      <c r="AG37" s="32"/>
      <c r="AH37" s="32">
        <v>5</v>
      </c>
      <c r="AI37" s="32"/>
      <c r="AJ37" s="32"/>
      <c r="AK37" s="32"/>
      <c r="AL37" s="32"/>
      <c r="AM37" s="32">
        <v>6</v>
      </c>
      <c r="AN37" s="32"/>
      <c r="AO37" s="32"/>
      <c r="AP37" s="32"/>
      <c r="AQ37" s="32"/>
      <c r="AR37" s="47">
        <v>7</v>
      </c>
      <c r="AS37" s="48"/>
      <c r="AT37" s="48"/>
      <c r="AU37" s="48"/>
      <c r="AV37" s="49"/>
      <c r="AW37" s="47">
        <v>8</v>
      </c>
      <c r="AX37" s="48"/>
      <c r="AY37" s="48"/>
      <c r="AZ37" s="48"/>
      <c r="BA37" s="49"/>
      <c r="BB37" s="47">
        <v>9</v>
      </c>
      <c r="BC37" s="48"/>
      <c r="BD37" s="48"/>
      <c r="BE37" s="48"/>
      <c r="BF37" s="49"/>
      <c r="BG37" s="47">
        <v>10</v>
      </c>
      <c r="BH37" s="48"/>
      <c r="BI37" s="48"/>
      <c r="BJ37" s="48"/>
      <c r="BK37" s="49"/>
    </row>
    <row r="38" spans="1:79" ht="20.25" hidden="1" customHeight="1" x14ac:dyDescent="0.2">
      <c r="A38" s="50" t="s">
        <v>68</v>
      </c>
      <c r="B38" s="51"/>
      <c r="C38" s="51"/>
      <c r="D38" s="52"/>
      <c r="E38" s="50" t="s">
        <v>69</v>
      </c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2"/>
      <c r="X38" s="30" t="s">
        <v>72</v>
      </c>
      <c r="Y38" s="30"/>
      <c r="Z38" s="30"/>
      <c r="AA38" s="30"/>
      <c r="AB38" s="30"/>
      <c r="AC38" s="30" t="s">
        <v>73</v>
      </c>
      <c r="AD38" s="30"/>
      <c r="AE38" s="30"/>
      <c r="AF38" s="30"/>
      <c r="AG38" s="30"/>
      <c r="AH38" s="50" t="s">
        <v>106</v>
      </c>
      <c r="AI38" s="51"/>
      <c r="AJ38" s="51"/>
      <c r="AK38" s="51"/>
      <c r="AL38" s="52"/>
      <c r="AM38" s="58" t="s">
        <v>198</v>
      </c>
      <c r="AN38" s="59"/>
      <c r="AO38" s="59"/>
      <c r="AP38" s="59"/>
      <c r="AQ38" s="60"/>
      <c r="AR38" s="50" t="s">
        <v>74</v>
      </c>
      <c r="AS38" s="51"/>
      <c r="AT38" s="51"/>
      <c r="AU38" s="51"/>
      <c r="AV38" s="52"/>
      <c r="AW38" s="50" t="s">
        <v>75</v>
      </c>
      <c r="AX38" s="51"/>
      <c r="AY38" s="51"/>
      <c r="AZ38" s="51"/>
      <c r="BA38" s="52"/>
      <c r="BB38" s="50" t="s">
        <v>107</v>
      </c>
      <c r="BC38" s="51"/>
      <c r="BD38" s="51"/>
      <c r="BE38" s="51"/>
      <c r="BF38" s="52"/>
      <c r="BG38" s="58" t="s">
        <v>198</v>
      </c>
      <c r="BH38" s="59"/>
      <c r="BI38" s="59"/>
      <c r="BJ38" s="59"/>
      <c r="BK38" s="60"/>
      <c r="CA38" t="s">
        <v>30</v>
      </c>
    </row>
    <row r="39" spans="1:79" s="108" customFormat="1" ht="12.75" customHeight="1" x14ac:dyDescent="0.2">
      <c r="A39" s="128"/>
      <c r="B39" s="129"/>
      <c r="C39" s="129"/>
      <c r="D39" s="130"/>
      <c r="E39" s="102" t="s">
        <v>231</v>
      </c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4"/>
      <c r="X39" s="132">
        <v>0</v>
      </c>
      <c r="Y39" s="133"/>
      <c r="Z39" s="133"/>
      <c r="AA39" s="133"/>
      <c r="AB39" s="134"/>
      <c r="AC39" s="132" t="s">
        <v>232</v>
      </c>
      <c r="AD39" s="133"/>
      <c r="AE39" s="133"/>
      <c r="AF39" s="133"/>
      <c r="AG39" s="134"/>
      <c r="AH39" s="132" t="s">
        <v>232</v>
      </c>
      <c r="AI39" s="133"/>
      <c r="AJ39" s="133"/>
      <c r="AK39" s="133"/>
      <c r="AL39" s="134"/>
      <c r="AM39" s="132">
        <f>IF(ISNUMBER(X39),X39,0)+IF(ISNUMBER(AC39),AC39,0)</f>
        <v>0</v>
      </c>
      <c r="AN39" s="133"/>
      <c r="AO39" s="133"/>
      <c r="AP39" s="133"/>
      <c r="AQ39" s="134"/>
      <c r="AR39" s="132">
        <v>0</v>
      </c>
      <c r="AS39" s="133"/>
      <c r="AT39" s="133"/>
      <c r="AU39" s="133"/>
      <c r="AV39" s="134"/>
      <c r="AW39" s="132" t="s">
        <v>232</v>
      </c>
      <c r="AX39" s="133"/>
      <c r="AY39" s="133"/>
      <c r="AZ39" s="133"/>
      <c r="BA39" s="134"/>
      <c r="BB39" s="132" t="s">
        <v>232</v>
      </c>
      <c r="BC39" s="133"/>
      <c r="BD39" s="133"/>
      <c r="BE39" s="133"/>
      <c r="BF39" s="134"/>
      <c r="BG39" s="131">
        <f>IF(ISNUMBER(AR39),AR39,0)+IF(ISNUMBER(AW39),AW39,0)</f>
        <v>0</v>
      </c>
      <c r="BH39" s="131"/>
      <c r="BI39" s="131"/>
      <c r="BJ39" s="131"/>
      <c r="BK39" s="131"/>
      <c r="CA39" s="108" t="s">
        <v>31</v>
      </c>
    </row>
    <row r="40" spans="1:79" s="7" customFormat="1" ht="12.75" customHeight="1" x14ac:dyDescent="0.2">
      <c r="A40" s="98"/>
      <c r="B40" s="99"/>
      <c r="C40" s="99"/>
      <c r="D40" s="100"/>
      <c r="E40" s="109" t="s">
        <v>161</v>
      </c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1"/>
      <c r="X40" s="136">
        <v>0</v>
      </c>
      <c r="Y40" s="137"/>
      <c r="Z40" s="137"/>
      <c r="AA40" s="137"/>
      <c r="AB40" s="138"/>
      <c r="AC40" s="136">
        <v>0</v>
      </c>
      <c r="AD40" s="137"/>
      <c r="AE40" s="137"/>
      <c r="AF40" s="137"/>
      <c r="AG40" s="138"/>
      <c r="AH40" s="136">
        <v>0</v>
      </c>
      <c r="AI40" s="137"/>
      <c r="AJ40" s="137"/>
      <c r="AK40" s="137"/>
      <c r="AL40" s="138"/>
      <c r="AM40" s="136">
        <f>IF(ISNUMBER(X40),X40,0)+IF(ISNUMBER(AC40),AC40,0)</f>
        <v>0</v>
      </c>
      <c r="AN40" s="137"/>
      <c r="AO40" s="137"/>
      <c r="AP40" s="137"/>
      <c r="AQ40" s="138"/>
      <c r="AR40" s="136">
        <v>0</v>
      </c>
      <c r="AS40" s="137"/>
      <c r="AT40" s="137"/>
      <c r="AU40" s="137"/>
      <c r="AV40" s="138"/>
      <c r="AW40" s="136">
        <v>0</v>
      </c>
      <c r="AX40" s="137"/>
      <c r="AY40" s="137"/>
      <c r="AZ40" s="137"/>
      <c r="BA40" s="138"/>
      <c r="BB40" s="136">
        <v>0</v>
      </c>
      <c r="BC40" s="137"/>
      <c r="BD40" s="137"/>
      <c r="BE40" s="137"/>
      <c r="BF40" s="138"/>
      <c r="BG40" s="135">
        <f>IF(ISNUMBER(AR40),AR40,0)+IF(ISNUMBER(AW40),AW40,0)</f>
        <v>0</v>
      </c>
      <c r="BH40" s="135"/>
      <c r="BI40" s="135"/>
      <c r="BJ40" s="135"/>
      <c r="BK40" s="135"/>
    </row>
    <row r="41" spans="1:79" s="5" customFormat="1" ht="12.7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</row>
    <row r="43" spans="1:79" s="4" customFormat="1" ht="14.25" customHeight="1" x14ac:dyDescent="0.2">
      <c r="A43" s="34" t="s">
        <v>131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11"/>
    </row>
    <row r="44" spans="1:79" ht="14.25" customHeight="1" x14ac:dyDescent="0.2">
      <c r="A44" s="34" t="s">
        <v>286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</row>
    <row r="45" spans="1:79" ht="15" customHeight="1" x14ac:dyDescent="0.2">
      <c r="A45" s="38" t="s">
        <v>222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</row>
    <row r="46" spans="1:79" ht="23.1" customHeight="1" x14ac:dyDescent="0.2">
      <c r="A46" s="73" t="s">
        <v>132</v>
      </c>
      <c r="B46" s="74"/>
      <c r="C46" s="74"/>
      <c r="D46" s="75"/>
      <c r="E46" s="32" t="s">
        <v>20</v>
      </c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47" t="s">
        <v>223</v>
      </c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9"/>
      <c r="AN46" s="47" t="s">
        <v>224</v>
      </c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9"/>
      <c r="BG46" s="47" t="s">
        <v>225</v>
      </c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9"/>
    </row>
    <row r="47" spans="1:79" ht="48.75" customHeight="1" x14ac:dyDescent="0.2">
      <c r="A47" s="76"/>
      <c r="B47" s="77"/>
      <c r="C47" s="77"/>
      <c r="D47" s="78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47" t="s">
        <v>5</v>
      </c>
      <c r="V47" s="48"/>
      <c r="W47" s="48"/>
      <c r="X47" s="48"/>
      <c r="Y47" s="49"/>
      <c r="Z47" s="47" t="s">
        <v>4</v>
      </c>
      <c r="AA47" s="48"/>
      <c r="AB47" s="48"/>
      <c r="AC47" s="48"/>
      <c r="AD47" s="49"/>
      <c r="AE47" s="62" t="s">
        <v>130</v>
      </c>
      <c r="AF47" s="63"/>
      <c r="AG47" s="63"/>
      <c r="AH47" s="64"/>
      <c r="AI47" s="47" t="s">
        <v>6</v>
      </c>
      <c r="AJ47" s="48"/>
      <c r="AK47" s="48"/>
      <c r="AL47" s="48"/>
      <c r="AM47" s="49"/>
      <c r="AN47" s="47" t="s">
        <v>5</v>
      </c>
      <c r="AO47" s="48"/>
      <c r="AP47" s="48"/>
      <c r="AQ47" s="48"/>
      <c r="AR47" s="49"/>
      <c r="AS47" s="47" t="s">
        <v>4</v>
      </c>
      <c r="AT47" s="48"/>
      <c r="AU47" s="48"/>
      <c r="AV47" s="48"/>
      <c r="AW47" s="49"/>
      <c r="AX47" s="62" t="s">
        <v>130</v>
      </c>
      <c r="AY47" s="63"/>
      <c r="AZ47" s="63"/>
      <c r="BA47" s="64"/>
      <c r="BB47" s="47" t="s">
        <v>108</v>
      </c>
      <c r="BC47" s="48"/>
      <c r="BD47" s="48"/>
      <c r="BE47" s="48"/>
      <c r="BF47" s="49"/>
      <c r="BG47" s="47" t="s">
        <v>5</v>
      </c>
      <c r="BH47" s="48"/>
      <c r="BI47" s="48"/>
      <c r="BJ47" s="48"/>
      <c r="BK47" s="49"/>
      <c r="BL47" s="47" t="s">
        <v>4</v>
      </c>
      <c r="BM47" s="48"/>
      <c r="BN47" s="48"/>
      <c r="BO47" s="48"/>
      <c r="BP47" s="49"/>
      <c r="BQ47" s="62" t="s">
        <v>130</v>
      </c>
      <c r="BR47" s="63"/>
      <c r="BS47" s="63"/>
      <c r="BT47" s="64"/>
      <c r="BU47" s="47" t="s">
        <v>109</v>
      </c>
      <c r="BV47" s="48"/>
      <c r="BW47" s="48"/>
      <c r="BX47" s="48"/>
      <c r="BY47" s="49"/>
    </row>
    <row r="48" spans="1:79" ht="15" customHeight="1" x14ac:dyDescent="0.2">
      <c r="A48" s="47">
        <v>1</v>
      </c>
      <c r="B48" s="48"/>
      <c r="C48" s="48"/>
      <c r="D48" s="49"/>
      <c r="E48" s="47">
        <v>2</v>
      </c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9"/>
      <c r="U48" s="47">
        <v>3</v>
      </c>
      <c r="V48" s="48"/>
      <c r="W48" s="48"/>
      <c r="X48" s="48"/>
      <c r="Y48" s="49"/>
      <c r="Z48" s="47">
        <v>4</v>
      </c>
      <c r="AA48" s="48"/>
      <c r="AB48" s="48"/>
      <c r="AC48" s="48"/>
      <c r="AD48" s="49"/>
      <c r="AE48" s="47">
        <v>5</v>
      </c>
      <c r="AF48" s="48"/>
      <c r="AG48" s="48"/>
      <c r="AH48" s="49"/>
      <c r="AI48" s="47">
        <v>6</v>
      </c>
      <c r="AJ48" s="48"/>
      <c r="AK48" s="48"/>
      <c r="AL48" s="48"/>
      <c r="AM48" s="49"/>
      <c r="AN48" s="47">
        <v>7</v>
      </c>
      <c r="AO48" s="48"/>
      <c r="AP48" s="48"/>
      <c r="AQ48" s="48"/>
      <c r="AR48" s="49"/>
      <c r="AS48" s="47">
        <v>8</v>
      </c>
      <c r="AT48" s="48"/>
      <c r="AU48" s="48"/>
      <c r="AV48" s="48"/>
      <c r="AW48" s="49"/>
      <c r="AX48" s="47">
        <v>9</v>
      </c>
      <c r="AY48" s="48"/>
      <c r="AZ48" s="48"/>
      <c r="BA48" s="49"/>
      <c r="BB48" s="47">
        <v>10</v>
      </c>
      <c r="BC48" s="48"/>
      <c r="BD48" s="48"/>
      <c r="BE48" s="48"/>
      <c r="BF48" s="49"/>
      <c r="BG48" s="47">
        <v>11</v>
      </c>
      <c r="BH48" s="48"/>
      <c r="BI48" s="48"/>
      <c r="BJ48" s="48"/>
      <c r="BK48" s="49"/>
      <c r="BL48" s="47">
        <v>12</v>
      </c>
      <c r="BM48" s="48"/>
      <c r="BN48" s="48"/>
      <c r="BO48" s="48"/>
      <c r="BP48" s="49"/>
      <c r="BQ48" s="47">
        <v>13</v>
      </c>
      <c r="BR48" s="48"/>
      <c r="BS48" s="48"/>
      <c r="BT48" s="49"/>
      <c r="BU48" s="47">
        <v>14</v>
      </c>
      <c r="BV48" s="48"/>
      <c r="BW48" s="48"/>
      <c r="BX48" s="48"/>
      <c r="BY48" s="49"/>
    </row>
    <row r="49" spans="1:79" s="1" customFormat="1" ht="12.75" hidden="1" customHeight="1" x14ac:dyDescent="0.2">
      <c r="A49" s="50" t="s">
        <v>76</v>
      </c>
      <c r="B49" s="51"/>
      <c r="C49" s="51"/>
      <c r="D49" s="52"/>
      <c r="E49" s="50" t="s">
        <v>69</v>
      </c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0" t="s">
        <v>77</v>
      </c>
      <c r="V49" s="51"/>
      <c r="W49" s="51"/>
      <c r="X49" s="51"/>
      <c r="Y49" s="52"/>
      <c r="Z49" s="50" t="s">
        <v>78</v>
      </c>
      <c r="AA49" s="51"/>
      <c r="AB49" s="51"/>
      <c r="AC49" s="51"/>
      <c r="AD49" s="52"/>
      <c r="AE49" s="50" t="s">
        <v>103</v>
      </c>
      <c r="AF49" s="51"/>
      <c r="AG49" s="51"/>
      <c r="AH49" s="52"/>
      <c r="AI49" s="58" t="s">
        <v>197</v>
      </c>
      <c r="AJ49" s="59"/>
      <c r="AK49" s="59"/>
      <c r="AL49" s="59"/>
      <c r="AM49" s="60"/>
      <c r="AN49" s="50" t="s">
        <v>79</v>
      </c>
      <c r="AO49" s="51"/>
      <c r="AP49" s="51"/>
      <c r="AQ49" s="51"/>
      <c r="AR49" s="52"/>
      <c r="AS49" s="50" t="s">
        <v>80</v>
      </c>
      <c r="AT49" s="51"/>
      <c r="AU49" s="51"/>
      <c r="AV49" s="51"/>
      <c r="AW49" s="52"/>
      <c r="AX49" s="50" t="s">
        <v>104</v>
      </c>
      <c r="AY49" s="51"/>
      <c r="AZ49" s="51"/>
      <c r="BA49" s="52"/>
      <c r="BB49" s="58" t="s">
        <v>197</v>
      </c>
      <c r="BC49" s="59"/>
      <c r="BD49" s="59"/>
      <c r="BE49" s="59"/>
      <c r="BF49" s="60"/>
      <c r="BG49" s="50" t="s">
        <v>70</v>
      </c>
      <c r="BH49" s="51"/>
      <c r="BI49" s="51"/>
      <c r="BJ49" s="51"/>
      <c r="BK49" s="52"/>
      <c r="BL49" s="50" t="s">
        <v>71</v>
      </c>
      <c r="BM49" s="51"/>
      <c r="BN49" s="51"/>
      <c r="BO49" s="51"/>
      <c r="BP49" s="52"/>
      <c r="BQ49" s="50" t="s">
        <v>105</v>
      </c>
      <c r="BR49" s="51"/>
      <c r="BS49" s="51"/>
      <c r="BT49" s="52"/>
      <c r="BU49" s="58" t="s">
        <v>197</v>
      </c>
      <c r="BV49" s="59"/>
      <c r="BW49" s="59"/>
      <c r="BX49" s="59"/>
      <c r="BY49" s="60"/>
      <c r="CA49" t="s">
        <v>32</v>
      </c>
    </row>
    <row r="50" spans="1:79" s="108" customFormat="1" ht="12.75" customHeight="1" x14ac:dyDescent="0.2">
      <c r="A50" s="128">
        <v>9000</v>
      </c>
      <c r="B50" s="129"/>
      <c r="C50" s="129"/>
      <c r="D50" s="130"/>
      <c r="E50" s="102" t="s">
        <v>313</v>
      </c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4"/>
      <c r="U50" s="132">
        <v>0</v>
      </c>
      <c r="V50" s="133"/>
      <c r="W50" s="133"/>
      <c r="X50" s="133"/>
      <c r="Y50" s="134"/>
      <c r="Z50" s="132">
        <v>0</v>
      </c>
      <c r="AA50" s="133"/>
      <c r="AB50" s="133"/>
      <c r="AC50" s="133"/>
      <c r="AD50" s="134"/>
      <c r="AE50" s="132">
        <v>0</v>
      </c>
      <c r="AF50" s="133"/>
      <c r="AG50" s="133"/>
      <c r="AH50" s="134"/>
      <c r="AI50" s="132">
        <f>IF(ISNUMBER(U50),U50,0)+IF(ISNUMBER(Z50),Z50,0)</f>
        <v>0</v>
      </c>
      <c r="AJ50" s="133"/>
      <c r="AK50" s="133"/>
      <c r="AL50" s="133"/>
      <c r="AM50" s="134"/>
      <c r="AN50" s="132">
        <v>40000</v>
      </c>
      <c r="AO50" s="133"/>
      <c r="AP50" s="133"/>
      <c r="AQ50" s="133"/>
      <c r="AR50" s="134"/>
      <c r="AS50" s="132">
        <v>0</v>
      </c>
      <c r="AT50" s="133"/>
      <c r="AU50" s="133"/>
      <c r="AV50" s="133"/>
      <c r="AW50" s="134"/>
      <c r="AX50" s="132">
        <v>0</v>
      </c>
      <c r="AY50" s="133"/>
      <c r="AZ50" s="133"/>
      <c r="BA50" s="134"/>
      <c r="BB50" s="132">
        <f>IF(ISNUMBER(AN50),AN50,0)+IF(ISNUMBER(AS50),AS50,0)</f>
        <v>40000</v>
      </c>
      <c r="BC50" s="133"/>
      <c r="BD50" s="133"/>
      <c r="BE50" s="133"/>
      <c r="BF50" s="134"/>
      <c r="BG50" s="132">
        <v>430000</v>
      </c>
      <c r="BH50" s="133"/>
      <c r="BI50" s="133"/>
      <c r="BJ50" s="133"/>
      <c r="BK50" s="134"/>
      <c r="BL50" s="132">
        <v>0</v>
      </c>
      <c r="BM50" s="133"/>
      <c r="BN50" s="133"/>
      <c r="BO50" s="133"/>
      <c r="BP50" s="134"/>
      <c r="BQ50" s="132">
        <v>0</v>
      </c>
      <c r="BR50" s="133"/>
      <c r="BS50" s="133"/>
      <c r="BT50" s="134"/>
      <c r="BU50" s="132">
        <f>IF(ISNUMBER(BG50),BG50,0)+IF(ISNUMBER(BL50),BL50,0)</f>
        <v>430000</v>
      </c>
      <c r="BV50" s="133"/>
      <c r="BW50" s="133"/>
      <c r="BX50" s="133"/>
      <c r="BY50" s="134"/>
      <c r="CA50" s="108" t="s">
        <v>33</v>
      </c>
    </row>
    <row r="51" spans="1:79" s="7" customFormat="1" ht="12.75" customHeight="1" x14ac:dyDescent="0.2">
      <c r="A51" s="98"/>
      <c r="B51" s="99"/>
      <c r="C51" s="99"/>
      <c r="D51" s="100"/>
      <c r="E51" s="109" t="s">
        <v>161</v>
      </c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1"/>
      <c r="U51" s="136">
        <v>0</v>
      </c>
      <c r="V51" s="137"/>
      <c r="W51" s="137"/>
      <c r="X51" s="137"/>
      <c r="Y51" s="138"/>
      <c r="Z51" s="136">
        <v>0</v>
      </c>
      <c r="AA51" s="137"/>
      <c r="AB51" s="137"/>
      <c r="AC51" s="137"/>
      <c r="AD51" s="138"/>
      <c r="AE51" s="136">
        <v>0</v>
      </c>
      <c r="AF51" s="137"/>
      <c r="AG51" s="137"/>
      <c r="AH51" s="138"/>
      <c r="AI51" s="136">
        <f>IF(ISNUMBER(U51),U51,0)+IF(ISNUMBER(Z51),Z51,0)</f>
        <v>0</v>
      </c>
      <c r="AJ51" s="137"/>
      <c r="AK51" s="137"/>
      <c r="AL51" s="137"/>
      <c r="AM51" s="138"/>
      <c r="AN51" s="136">
        <v>40000</v>
      </c>
      <c r="AO51" s="137"/>
      <c r="AP51" s="137"/>
      <c r="AQ51" s="137"/>
      <c r="AR51" s="138"/>
      <c r="AS51" s="136">
        <v>0</v>
      </c>
      <c r="AT51" s="137"/>
      <c r="AU51" s="137"/>
      <c r="AV51" s="137"/>
      <c r="AW51" s="138"/>
      <c r="AX51" s="136">
        <v>0</v>
      </c>
      <c r="AY51" s="137"/>
      <c r="AZ51" s="137"/>
      <c r="BA51" s="138"/>
      <c r="BB51" s="136">
        <f>IF(ISNUMBER(AN51),AN51,0)+IF(ISNUMBER(AS51),AS51,0)</f>
        <v>40000</v>
      </c>
      <c r="BC51" s="137"/>
      <c r="BD51" s="137"/>
      <c r="BE51" s="137"/>
      <c r="BF51" s="138"/>
      <c r="BG51" s="136">
        <v>430000</v>
      </c>
      <c r="BH51" s="137"/>
      <c r="BI51" s="137"/>
      <c r="BJ51" s="137"/>
      <c r="BK51" s="138"/>
      <c r="BL51" s="136">
        <v>0</v>
      </c>
      <c r="BM51" s="137"/>
      <c r="BN51" s="137"/>
      <c r="BO51" s="137"/>
      <c r="BP51" s="138"/>
      <c r="BQ51" s="136">
        <v>0</v>
      </c>
      <c r="BR51" s="137"/>
      <c r="BS51" s="137"/>
      <c r="BT51" s="138"/>
      <c r="BU51" s="136">
        <f>IF(ISNUMBER(BG51),BG51,0)+IF(ISNUMBER(BL51),BL51,0)</f>
        <v>430000</v>
      </c>
      <c r="BV51" s="137"/>
      <c r="BW51" s="137"/>
      <c r="BX51" s="137"/>
      <c r="BY51" s="138"/>
    </row>
    <row r="53" spans="1:79" ht="14.25" customHeight="1" x14ac:dyDescent="0.2">
      <c r="A53" s="34" t="s">
        <v>287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</row>
    <row r="54" spans="1:79" ht="15" customHeight="1" x14ac:dyDescent="0.2">
      <c r="A54" s="55" t="s">
        <v>222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</row>
    <row r="55" spans="1:79" ht="23.1" customHeight="1" x14ac:dyDescent="0.2">
      <c r="A55" s="73" t="s">
        <v>133</v>
      </c>
      <c r="B55" s="74"/>
      <c r="C55" s="74"/>
      <c r="D55" s="74"/>
      <c r="E55" s="75"/>
      <c r="F55" s="32" t="s">
        <v>20</v>
      </c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47" t="s">
        <v>223</v>
      </c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9"/>
      <c r="AN55" s="47" t="s">
        <v>224</v>
      </c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9"/>
      <c r="BG55" s="47" t="s">
        <v>225</v>
      </c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9"/>
    </row>
    <row r="56" spans="1:79" ht="51.75" customHeight="1" x14ac:dyDescent="0.2">
      <c r="A56" s="76"/>
      <c r="B56" s="77"/>
      <c r="C56" s="77"/>
      <c r="D56" s="77"/>
      <c r="E56" s="78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47" t="s">
        <v>5</v>
      </c>
      <c r="V56" s="48"/>
      <c r="W56" s="48"/>
      <c r="X56" s="48"/>
      <c r="Y56" s="49"/>
      <c r="Z56" s="47" t="s">
        <v>4</v>
      </c>
      <c r="AA56" s="48"/>
      <c r="AB56" s="48"/>
      <c r="AC56" s="48"/>
      <c r="AD56" s="49"/>
      <c r="AE56" s="62" t="s">
        <v>130</v>
      </c>
      <c r="AF56" s="63"/>
      <c r="AG56" s="63"/>
      <c r="AH56" s="64"/>
      <c r="AI56" s="47" t="s">
        <v>6</v>
      </c>
      <c r="AJ56" s="48"/>
      <c r="AK56" s="48"/>
      <c r="AL56" s="48"/>
      <c r="AM56" s="49"/>
      <c r="AN56" s="47" t="s">
        <v>5</v>
      </c>
      <c r="AO56" s="48"/>
      <c r="AP56" s="48"/>
      <c r="AQ56" s="48"/>
      <c r="AR56" s="49"/>
      <c r="AS56" s="47" t="s">
        <v>4</v>
      </c>
      <c r="AT56" s="48"/>
      <c r="AU56" s="48"/>
      <c r="AV56" s="48"/>
      <c r="AW56" s="49"/>
      <c r="AX56" s="62" t="s">
        <v>130</v>
      </c>
      <c r="AY56" s="63"/>
      <c r="AZ56" s="63"/>
      <c r="BA56" s="64"/>
      <c r="BB56" s="47" t="s">
        <v>108</v>
      </c>
      <c r="BC56" s="48"/>
      <c r="BD56" s="48"/>
      <c r="BE56" s="48"/>
      <c r="BF56" s="49"/>
      <c r="BG56" s="47" t="s">
        <v>5</v>
      </c>
      <c r="BH56" s="48"/>
      <c r="BI56" s="48"/>
      <c r="BJ56" s="48"/>
      <c r="BK56" s="49"/>
      <c r="BL56" s="47" t="s">
        <v>4</v>
      </c>
      <c r="BM56" s="48"/>
      <c r="BN56" s="48"/>
      <c r="BO56" s="48"/>
      <c r="BP56" s="49"/>
      <c r="BQ56" s="62" t="s">
        <v>130</v>
      </c>
      <c r="BR56" s="63"/>
      <c r="BS56" s="63"/>
      <c r="BT56" s="64"/>
      <c r="BU56" s="32" t="s">
        <v>109</v>
      </c>
      <c r="BV56" s="32"/>
      <c r="BW56" s="32"/>
      <c r="BX56" s="32"/>
      <c r="BY56" s="32"/>
    </row>
    <row r="57" spans="1:79" ht="15" customHeight="1" x14ac:dyDescent="0.2">
      <c r="A57" s="47">
        <v>1</v>
      </c>
      <c r="B57" s="48"/>
      <c r="C57" s="48"/>
      <c r="D57" s="48"/>
      <c r="E57" s="49"/>
      <c r="F57" s="47">
        <v>2</v>
      </c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9"/>
      <c r="U57" s="47">
        <v>3</v>
      </c>
      <c r="V57" s="48"/>
      <c r="W57" s="48"/>
      <c r="X57" s="48"/>
      <c r="Y57" s="49"/>
      <c r="Z57" s="47">
        <v>4</v>
      </c>
      <c r="AA57" s="48"/>
      <c r="AB57" s="48"/>
      <c r="AC57" s="48"/>
      <c r="AD57" s="49"/>
      <c r="AE57" s="47">
        <v>5</v>
      </c>
      <c r="AF57" s="48"/>
      <c r="AG57" s="48"/>
      <c r="AH57" s="49"/>
      <c r="AI57" s="47">
        <v>6</v>
      </c>
      <c r="AJ57" s="48"/>
      <c r="AK57" s="48"/>
      <c r="AL57" s="48"/>
      <c r="AM57" s="49"/>
      <c r="AN57" s="47">
        <v>7</v>
      </c>
      <c r="AO57" s="48"/>
      <c r="AP57" s="48"/>
      <c r="AQ57" s="48"/>
      <c r="AR57" s="49"/>
      <c r="AS57" s="47">
        <v>8</v>
      </c>
      <c r="AT57" s="48"/>
      <c r="AU57" s="48"/>
      <c r="AV57" s="48"/>
      <c r="AW57" s="49"/>
      <c r="AX57" s="47">
        <v>9</v>
      </c>
      <c r="AY57" s="48"/>
      <c r="AZ57" s="48"/>
      <c r="BA57" s="49"/>
      <c r="BB57" s="47">
        <v>10</v>
      </c>
      <c r="BC57" s="48"/>
      <c r="BD57" s="48"/>
      <c r="BE57" s="48"/>
      <c r="BF57" s="49"/>
      <c r="BG57" s="47">
        <v>11</v>
      </c>
      <c r="BH57" s="48"/>
      <c r="BI57" s="48"/>
      <c r="BJ57" s="48"/>
      <c r="BK57" s="49"/>
      <c r="BL57" s="47">
        <v>12</v>
      </c>
      <c r="BM57" s="48"/>
      <c r="BN57" s="48"/>
      <c r="BO57" s="48"/>
      <c r="BP57" s="49"/>
      <c r="BQ57" s="47">
        <v>13</v>
      </c>
      <c r="BR57" s="48"/>
      <c r="BS57" s="48"/>
      <c r="BT57" s="49"/>
      <c r="BU57" s="32">
        <v>14</v>
      </c>
      <c r="BV57" s="32"/>
      <c r="BW57" s="32"/>
      <c r="BX57" s="32"/>
      <c r="BY57" s="32"/>
    </row>
    <row r="58" spans="1:79" s="1" customFormat="1" ht="13.5" hidden="1" customHeight="1" x14ac:dyDescent="0.2">
      <c r="A58" s="50" t="s">
        <v>76</v>
      </c>
      <c r="B58" s="51"/>
      <c r="C58" s="51"/>
      <c r="D58" s="51"/>
      <c r="E58" s="52"/>
      <c r="F58" s="50" t="s">
        <v>69</v>
      </c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2"/>
      <c r="U58" s="50" t="s">
        <v>77</v>
      </c>
      <c r="V58" s="51"/>
      <c r="W58" s="51"/>
      <c r="X58" s="51"/>
      <c r="Y58" s="52"/>
      <c r="Z58" s="50" t="s">
        <v>78</v>
      </c>
      <c r="AA58" s="51"/>
      <c r="AB58" s="51"/>
      <c r="AC58" s="51"/>
      <c r="AD58" s="52"/>
      <c r="AE58" s="50" t="s">
        <v>103</v>
      </c>
      <c r="AF58" s="51"/>
      <c r="AG58" s="51"/>
      <c r="AH58" s="52"/>
      <c r="AI58" s="58" t="s">
        <v>197</v>
      </c>
      <c r="AJ58" s="59"/>
      <c r="AK58" s="59"/>
      <c r="AL58" s="59"/>
      <c r="AM58" s="60"/>
      <c r="AN58" s="50" t="s">
        <v>79</v>
      </c>
      <c r="AO58" s="51"/>
      <c r="AP58" s="51"/>
      <c r="AQ58" s="51"/>
      <c r="AR58" s="52"/>
      <c r="AS58" s="50" t="s">
        <v>80</v>
      </c>
      <c r="AT58" s="51"/>
      <c r="AU58" s="51"/>
      <c r="AV58" s="51"/>
      <c r="AW58" s="52"/>
      <c r="AX58" s="50" t="s">
        <v>104</v>
      </c>
      <c r="AY58" s="51"/>
      <c r="AZ58" s="51"/>
      <c r="BA58" s="52"/>
      <c r="BB58" s="58" t="s">
        <v>197</v>
      </c>
      <c r="BC58" s="59"/>
      <c r="BD58" s="59"/>
      <c r="BE58" s="59"/>
      <c r="BF58" s="60"/>
      <c r="BG58" s="50" t="s">
        <v>70</v>
      </c>
      <c r="BH58" s="51"/>
      <c r="BI58" s="51"/>
      <c r="BJ58" s="51"/>
      <c r="BK58" s="52"/>
      <c r="BL58" s="50" t="s">
        <v>71</v>
      </c>
      <c r="BM58" s="51"/>
      <c r="BN58" s="51"/>
      <c r="BO58" s="51"/>
      <c r="BP58" s="52"/>
      <c r="BQ58" s="50" t="s">
        <v>105</v>
      </c>
      <c r="BR58" s="51"/>
      <c r="BS58" s="51"/>
      <c r="BT58" s="52"/>
      <c r="BU58" s="61" t="s">
        <v>197</v>
      </c>
      <c r="BV58" s="61"/>
      <c r="BW58" s="61"/>
      <c r="BX58" s="61"/>
      <c r="BY58" s="61"/>
      <c r="CA58" t="s">
        <v>34</v>
      </c>
    </row>
    <row r="59" spans="1:79" s="7" customFormat="1" ht="12.75" customHeight="1" x14ac:dyDescent="0.2">
      <c r="A59" s="98"/>
      <c r="B59" s="99"/>
      <c r="C59" s="99"/>
      <c r="D59" s="99"/>
      <c r="E59" s="100"/>
      <c r="F59" s="98" t="s">
        <v>161</v>
      </c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100"/>
      <c r="U59" s="136"/>
      <c r="V59" s="137"/>
      <c r="W59" s="137"/>
      <c r="X59" s="137"/>
      <c r="Y59" s="138"/>
      <c r="Z59" s="136"/>
      <c r="AA59" s="137"/>
      <c r="AB59" s="137"/>
      <c r="AC59" s="137"/>
      <c r="AD59" s="138"/>
      <c r="AE59" s="136"/>
      <c r="AF59" s="137"/>
      <c r="AG59" s="137"/>
      <c r="AH59" s="138"/>
      <c r="AI59" s="136">
        <f>IF(ISNUMBER(U59),U59,0)+IF(ISNUMBER(Z59),Z59,0)</f>
        <v>0</v>
      </c>
      <c r="AJ59" s="137"/>
      <c r="AK59" s="137"/>
      <c r="AL59" s="137"/>
      <c r="AM59" s="138"/>
      <c r="AN59" s="136"/>
      <c r="AO59" s="137"/>
      <c r="AP59" s="137"/>
      <c r="AQ59" s="137"/>
      <c r="AR59" s="138"/>
      <c r="AS59" s="136"/>
      <c r="AT59" s="137"/>
      <c r="AU59" s="137"/>
      <c r="AV59" s="137"/>
      <c r="AW59" s="138"/>
      <c r="AX59" s="136"/>
      <c r="AY59" s="137"/>
      <c r="AZ59" s="137"/>
      <c r="BA59" s="138"/>
      <c r="BB59" s="136">
        <f>IF(ISNUMBER(AN59),AN59,0)+IF(ISNUMBER(AS59),AS59,0)</f>
        <v>0</v>
      </c>
      <c r="BC59" s="137"/>
      <c r="BD59" s="137"/>
      <c r="BE59" s="137"/>
      <c r="BF59" s="138"/>
      <c r="BG59" s="136"/>
      <c r="BH59" s="137"/>
      <c r="BI59" s="137"/>
      <c r="BJ59" s="137"/>
      <c r="BK59" s="138"/>
      <c r="BL59" s="136"/>
      <c r="BM59" s="137"/>
      <c r="BN59" s="137"/>
      <c r="BO59" s="137"/>
      <c r="BP59" s="138"/>
      <c r="BQ59" s="136"/>
      <c r="BR59" s="137"/>
      <c r="BS59" s="137"/>
      <c r="BT59" s="138"/>
      <c r="BU59" s="136">
        <f>IF(ISNUMBER(BG59),BG59,0)+IF(ISNUMBER(BL59),BL59,0)</f>
        <v>0</v>
      </c>
      <c r="BV59" s="137"/>
      <c r="BW59" s="137"/>
      <c r="BX59" s="137"/>
      <c r="BY59" s="138"/>
      <c r="CA59" s="7" t="s">
        <v>35</v>
      </c>
    </row>
    <row r="61" spans="1:79" ht="14.25" customHeight="1" x14ac:dyDescent="0.2">
      <c r="A61" s="34" t="s">
        <v>300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</row>
    <row r="62" spans="1:79" ht="15" customHeight="1" x14ac:dyDescent="0.2">
      <c r="A62" s="55" t="s">
        <v>222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</row>
    <row r="63" spans="1:79" ht="23.1" customHeight="1" x14ac:dyDescent="0.2">
      <c r="A63" s="73" t="s">
        <v>132</v>
      </c>
      <c r="B63" s="74"/>
      <c r="C63" s="74"/>
      <c r="D63" s="75"/>
      <c r="E63" s="65" t="s">
        <v>20</v>
      </c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47" t="s">
        <v>226</v>
      </c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9"/>
      <c r="AR63" s="32" t="s">
        <v>228</v>
      </c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</row>
    <row r="64" spans="1:79" ht="48.75" customHeight="1" x14ac:dyDescent="0.2">
      <c r="A64" s="76"/>
      <c r="B64" s="77"/>
      <c r="C64" s="77"/>
      <c r="D64" s="78"/>
      <c r="E64" s="68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70"/>
      <c r="X64" s="65" t="s">
        <v>5</v>
      </c>
      <c r="Y64" s="66"/>
      <c r="Z64" s="66"/>
      <c r="AA64" s="66"/>
      <c r="AB64" s="67"/>
      <c r="AC64" s="65" t="s">
        <v>4</v>
      </c>
      <c r="AD64" s="66"/>
      <c r="AE64" s="66"/>
      <c r="AF64" s="66"/>
      <c r="AG64" s="67"/>
      <c r="AH64" s="62" t="s">
        <v>130</v>
      </c>
      <c r="AI64" s="63"/>
      <c r="AJ64" s="63"/>
      <c r="AK64" s="63"/>
      <c r="AL64" s="64"/>
      <c r="AM64" s="47" t="s">
        <v>6</v>
      </c>
      <c r="AN64" s="48"/>
      <c r="AO64" s="48"/>
      <c r="AP64" s="48"/>
      <c r="AQ64" s="49"/>
      <c r="AR64" s="47" t="s">
        <v>5</v>
      </c>
      <c r="AS64" s="48"/>
      <c r="AT64" s="48"/>
      <c r="AU64" s="48"/>
      <c r="AV64" s="49"/>
      <c r="AW64" s="47" t="s">
        <v>4</v>
      </c>
      <c r="AX64" s="48"/>
      <c r="AY64" s="48"/>
      <c r="AZ64" s="48"/>
      <c r="BA64" s="49"/>
      <c r="BB64" s="62" t="s">
        <v>130</v>
      </c>
      <c r="BC64" s="63"/>
      <c r="BD64" s="63"/>
      <c r="BE64" s="63"/>
      <c r="BF64" s="64"/>
      <c r="BG64" s="47" t="s">
        <v>108</v>
      </c>
      <c r="BH64" s="48"/>
      <c r="BI64" s="48"/>
      <c r="BJ64" s="48"/>
      <c r="BK64" s="49"/>
    </row>
    <row r="65" spans="1:79" ht="12.75" customHeight="1" x14ac:dyDescent="0.2">
      <c r="A65" s="47">
        <v>1</v>
      </c>
      <c r="B65" s="48"/>
      <c r="C65" s="48"/>
      <c r="D65" s="49"/>
      <c r="E65" s="47">
        <v>2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9"/>
      <c r="X65" s="47">
        <v>3</v>
      </c>
      <c r="Y65" s="48"/>
      <c r="Z65" s="48"/>
      <c r="AA65" s="48"/>
      <c r="AB65" s="49"/>
      <c r="AC65" s="47">
        <v>4</v>
      </c>
      <c r="AD65" s="48"/>
      <c r="AE65" s="48"/>
      <c r="AF65" s="48"/>
      <c r="AG65" s="49"/>
      <c r="AH65" s="47">
        <v>5</v>
      </c>
      <c r="AI65" s="48"/>
      <c r="AJ65" s="48"/>
      <c r="AK65" s="48"/>
      <c r="AL65" s="49"/>
      <c r="AM65" s="47">
        <v>6</v>
      </c>
      <c r="AN65" s="48"/>
      <c r="AO65" s="48"/>
      <c r="AP65" s="48"/>
      <c r="AQ65" s="49"/>
      <c r="AR65" s="47">
        <v>7</v>
      </c>
      <c r="AS65" s="48"/>
      <c r="AT65" s="48"/>
      <c r="AU65" s="48"/>
      <c r="AV65" s="49"/>
      <c r="AW65" s="47">
        <v>8</v>
      </c>
      <c r="AX65" s="48"/>
      <c r="AY65" s="48"/>
      <c r="AZ65" s="48"/>
      <c r="BA65" s="49"/>
      <c r="BB65" s="47">
        <v>9</v>
      </c>
      <c r="BC65" s="48"/>
      <c r="BD65" s="48"/>
      <c r="BE65" s="48"/>
      <c r="BF65" s="49"/>
      <c r="BG65" s="47">
        <v>10</v>
      </c>
      <c r="BH65" s="48"/>
      <c r="BI65" s="48"/>
      <c r="BJ65" s="48"/>
      <c r="BK65" s="49"/>
    </row>
    <row r="66" spans="1:79" s="1" customFormat="1" ht="12.75" hidden="1" customHeight="1" x14ac:dyDescent="0.2">
      <c r="A66" s="50" t="s">
        <v>76</v>
      </c>
      <c r="B66" s="51"/>
      <c r="C66" s="51"/>
      <c r="D66" s="52"/>
      <c r="E66" s="50" t="s">
        <v>69</v>
      </c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2"/>
      <c r="X66" s="79" t="s">
        <v>72</v>
      </c>
      <c r="Y66" s="80"/>
      <c r="Z66" s="80"/>
      <c r="AA66" s="80"/>
      <c r="AB66" s="81"/>
      <c r="AC66" s="79" t="s">
        <v>73</v>
      </c>
      <c r="AD66" s="80"/>
      <c r="AE66" s="80"/>
      <c r="AF66" s="80"/>
      <c r="AG66" s="81"/>
      <c r="AH66" s="50" t="s">
        <v>106</v>
      </c>
      <c r="AI66" s="51"/>
      <c r="AJ66" s="51"/>
      <c r="AK66" s="51"/>
      <c r="AL66" s="52"/>
      <c r="AM66" s="58" t="s">
        <v>198</v>
      </c>
      <c r="AN66" s="59"/>
      <c r="AO66" s="59"/>
      <c r="AP66" s="59"/>
      <c r="AQ66" s="60"/>
      <c r="AR66" s="50" t="s">
        <v>74</v>
      </c>
      <c r="AS66" s="51"/>
      <c r="AT66" s="51"/>
      <c r="AU66" s="51"/>
      <c r="AV66" s="52"/>
      <c r="AW66" s="50" t="s">
        <v>75</v>
      </c>
      <c r="AX66" s="51"/>
      <c r="AY66" s="51"/>
      <c r="AZ66" s="51"/>
      <c r="BA66" s="52"/>
      <c r="BB66" s="50" t="s">
        <v>107</v>
      </c>
      <c r="BC66" s="51"/>
      <c r="BD66" s="51"/>
      <c r="BE66" s="51"/>
      <c r="BF66" s="52"/>
      <c r="BG66" s="58" t="s">
        <v>198</v>
      </c>
      <c r="BH66" s="59"/>
      <c r="BI66" s="59"/>
      <c r="BJ66" s="59"/>
      <c r="BK66" s="60"/>
      <c r="CA66" t="s">
        <v>36</v>
      </c>
    </row>
    <row r="67" spans="1:79" s="108" customFormat="1" ht="12.75" customHeight="1" x14ac:dyDescent="0.2">
      <c r="A67" s="128">
        <v>9000</v>
      </c>
      <c r="B67" s="129"/>
      <c r="C67" s="129"/>
      <c r="D67" s="130"/>
      <c r="E67" s="102" t="s">
        <v>313</v>
      </c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4"/>
      <c r="X67" s="132">
        <v>0</v>
      </c>
      <c r="Y67" s="133"/>
      <c r="Z67" s="133"/>
      <c r="AA67" s="133"/>
      <c r="AB67" s="134"/>
      <c r="AC67" s="132">
        <v>0</v>
      </c>
      <c r="AD67" s="133"/>
      <c r="AE67" s="133"/>
      <c r="AF67" s="133"/>
      <c r="AG67" s="134"/>
      <c r="AH67" s="132">
        <v>0</v>
      </c>
      <c r="AI67" s="133"/>
      <c r="AJ67" s="133"/>
      <c r="AK67" s="133"/>
      <c r="AL67" s="134"/>
      <c r="AM67" s="132">
        <f>IF(ISNUMBER(X67),X67,0)+IF(ISNUMBER(AC67),AC67,0)</f>
        <v>0</v>
      </c>
      <c r="AN67" s="133"/>
      <c r="AO67" s="133"/>
      <c r="AP67" s="133"/>
      <c r="AQ67" s="134"/>
      <c r="AR67" s="132">
        <v>0</v>
      </c>
      <c r="AS67" s="133"/>
      <c r="AT67" s="133"/>
      <c r="AU67" s="133"/>
      <c r="AV67" s="134"/>
      <c r="AW67" s="132">
        <v>0</v>
      </c>
      <c r="AX67" s="133"/>
      <c r="AY67" s="133"/>
      <c r="AZ67" s="133"/>
      <c r="BA67" s="134"/>
      <c r="BB67" s="132">
        <v>0</v>
      </c>
      <c r="BC67" s="133"/>
      <c r="BD67" s="133"/>
      <c r="BE67" s="133"/>
      <c r="BF67" s="134"/>
      <c r="BG67" s="131">
        <f>IF(ISNUMBER(AR67),AR67,0)+IF(ISNUMBER(AW67),AW67,0)</f>
        <v>0</v>
      </c>
      <c r="BH67" s="131"/>
      <c r="BI67" s="131"/>
      <c r="BJ67" s="131"/>
      <c r="BK67" s="131"/>
      <c r="CA67" s="108" t="s">
        <v>37</v>
      </c>
    </row>
    <row r="68" spans="1:79" s="7" customFormat="1" ht="12.75" customHeight="1" x14ac:dyDescent="0.2">
      <c r="A68" s="98"/>
      <c r="B68" s="99"/>
      <c r="C68" s="99"/>
      <c r="D68" s="100"/>
      <c r="E68" s="109" t="s">
        <v>161</v>
      </c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1"/>
      <c r="X68" s="136">
        <v>0</v>
      </c>
      <c r="Y68" s="137"/>
      <c r="Z68" s="137"/>
      <c r="AA68" s="137"/>
      <c r="AB68" s="138"/>
      <c r="AC68" s="136">
        <v>0</v>
      </c>
      <c r="AD68" s="137"/>
      <c r="AE68" s="137"/>
      <c r="AF68" s="137"/>
      <c r="AG68" s="138"/>
      <c r="AH68" s="136">
        <v>0</v>
      </c>
      <c r="AI68" s="137"/>
      <c r="AJ68" s="137"/>
      <c r="AK68" s="137"/>
      <c r="AL68" s="138"/>
      <c r="AM68" s="136">
        <f>IF(ISNUMBER(X68),X68,0)+IF(ISNUMBER(AC68),AC68,0)</f>
        <v>0</v>
      </c>
      <c r="AN68" s="137"/>
      <c r="AO68" s="137"/>
      <c r="AP68" s="137"/>
      <c r="AQ68" s="138"/>
      <c r="AR68" s="136">
        <v>0</v>
      </c>
      <c r="AS68" s="137"/>
      <c r="AT68" s="137"/>
      <c r="AU68" s="137"/>
      <c r="AV68" s="138"/>
      <c r="AW68" s="136">
        <v>0</v>
      </c>
      <c r="AX68" s="137"/>
      <c r="AY68" s="137"/>
      <c r="AZ68" s="137"/>
      <c r="BA68" s="138"/>
      <c r="BB68" s="136">
        <v>0</v>
      </c>
      <c r="BC68" s="137"/>
      <c r="BD68" s="137"/>
      <c r="BE68" s="137"/>
      <c r="BF68" s="138"/>
      <c r="BG68" s="135">
        <f>IF(ISNUMBER(AR68),AR68,0)+IF(ISNUMBER(AW68),AW68,0)</f>
        <v>0</v>
      </c>
      <c r="BH68" s="135"/>
      <c r="BI68" s="135"/>
      <c r="BJ68" s="135"/>
      <c r="BK68" s="135"/>
    </row>
    <row r="70" spans="1:79" ht="14.25" customHeight="1" x14ac:dyDescent="0.2">
      <c r="A70" s="34" t="s">
        <v>301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</row>
    <row r="71" spans="1:79" ht="15" customHeight="1" x14ac:dyDescent="0.2">
      <c r="A71" s="55" t="s">
        <v>222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</row>
    <row r="72" spans="1:79" ht="23.1" customHeight="1" x14ac:dyDescent="0.2">
      <c r="A72" s="73" t="s">
        <v>133</v>
      </c>
      <c r="B72" s="74"/>
      <c r="C72" s="74"/>
      <c r="D72" s="74"/>
      <c r="E72" s="75"/>
      <c r="F72" s="65" t="s">
        <v>20</v>
      </c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  <c r="X72" s="32" t="s">
        <v>226</v>
      </c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47" t="s">
        <v>228</v>
      </c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9"/>
    </row>
    <row r="73" spans="1:79" ht="53.25" customHeight="1" x14ac:dyDescent="0.2">
      <c r="A73" s="76"/>
      <c r="B73" s="77"/>
      <c r="C73" s="77"/>
      <c r="D73" s="77"/>
      <c r="E73" s="78"/>
      <c r="F73" s="68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70"/>
      <c r="X73" s="47" t="s">
        <v>5</v>
      </c>
      <c r="Y73" s="48"/>
      <c r="Z73" s="48"/>
      <c r="AA73" s="48"/>
      <c r="AB73" s="49"/>
      <c r="AC73" s="47" t="s">
        <v>4</v>
      </c>
      <c r="AD73" s="48"/>
      <c r="AE73" s="48"/>
      <c r="AF73" s="48"/>
      <c r="AG73" s="49"/>
      <c r="AH73" s="62" t="s">
        <v>130</v>
      </c>
      <c r="AI73" s="63"/>
      <c r="AJ73" s="63"/>
      <c r="AK73" s="63"/>
      <c r="AL73" s="64"/>
      <c r="AM73" s="47" t="s">
        <v>6</v>
      </c>
      <c r="AN73" s="48"/>
      <c r="AO73" s="48"/>
      <c r="AP73" s="48"/>
      <c r="AQ73" s="49"/>
      <c r="AR73" s="47" t="s">
        <v>5</v>
      </c>
      <c r="AS73" s="48"/>
      <c r="AT73" s="48"/>
      <c r="AU73" s="48"/>
      <c r="AV73" s="49"/>
      <c r="AW73" s="47" t="s">
        <v>4</v>
      </c>
      <c r="AX73" s="48"/>
      <c r="AY73" s="48"/>
      <c r="AZ73" s="48"/>
      <c r="BA73" s="49"/>
      <c r="BB73" s="85" t="s">
        <v>130</v>
      </c>
      <c r="BC73" s="85"/>
      <c r="BD73" s="85"/>
      <c r="BE73" s="85"/>
      <c r="BF73" s="85"/>
      <c r="BG73" s="47" t="s">
        <v>108</v>
      </c>
      <c r="BH73" s="48"/>
      <c r="BI73" s="48"/>
      <c r="BJ73" s="48"/>
      <c r="BK73" s="49"/>
    </row>
    <row r="74" spans="1:79" ht="15" customHeight="1" x14ac:dyDescent="0.2">
      <c r="A74" s="47">
        <v>1</v>
      </c>
      <c r="B74" s="48"/>
      <c r="C74" s="48"/>
      <c r="D74" s="48"/>
      <c r="E74" s="49"/>
      <c r="F74" s="47">
        <v>2</v>
      </c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9"/>
      <c r="X74" s="47">
        <v>3</v>
      </c>
      <c r="Y74" s="48"/>
      <c r="Z74" s="48"/>
      <c r="AA74" s="48"/>
      <c r="AB74" s="49"/>
      <c r="AC74" s="47">
        <v>4</v>
      </c>
      <c r="AD74" s="48"/>
      <c r="AE74" s="48"/>
      <c r="AF74" s="48"/>
      <c r="AG74" s="49"/>
      <c r="AH74" s="47">
        <v>5</v>
      </c>
      <c r="AI74" s="48"/>
      <c r="AJ74" s="48"/>
      <c r="AK74" s="48"/>
      <c r="AL74" s="49"/>
      <c r="AM74" s="47">
        <v>6</v>
      </c>
      <c r="AN74" s="48"/>
      <c r="AO74" s="48"/>
      <c r="AP74" s="48"/>
      <c r="AQ74" s="49"/>
      <c r="AR74" s="47">
        <v>7</v>
      </c>
      <c r="AS74" s="48"/>
      <c r="AT74" s="48"/>
      <c r="AU74" s="48"/>
      <c r="AV74" s="49"/>
      <c r="AW74" s="47">
        <v>8</v>
      </c>
      <c r="AX74" s="48"/>
      <c r="AY74" s="48"/>
      <c r="AZ74" s="48"/>
      <c r="BA74" s="49"/>
      <c r="BB74" s="47">
        <v>9</v>
      </c>
      <c r="BC74" s="48"/>
      <c r="BD74" s="48"/>
      <c r="BE74" s="48"/>
      <c r="BF74" s="49"/>
      <c r="BG74" s="47">
        <v>10</v>
      </c>
      <c r="BH74" s="48"/>
      <c r="BI74" s="48"/>
      <c r="BJ74" s="48"/>
      <c r="BK74" s="49"/>
    </row>
    <row r="75" spans="1:79" s="1" customFormat="1" ht="15" hidden="1" customHeight="1" x14ac:dyDescent="0.2">
      <c r="A75" s="50" t="s">
        <v>76</v>
      </c>
      <c r="B75" s="51"/>
      <c r="C75" s="51"/>
      <c r="D75" s="51"/>
      <c r="E75" s="52"/>
      <c r="F75" s="50" t="s">
        <v>69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2"/>
      <c r="X75" s="50" t="s">
        <v>72</v>
      </c>
      <c r="Y75" s="51"/>
      <c r="Z75" s="51"/>
      <c r="AA75" s="51"/>
      <c r="AB75" s="52"/>
      <c r="AC75" s="50" t="s">
        <v>73</v>
      </c>
      <c r="AD75" s="51"/>
      <c r="AE75" s="51"/>
      <c r="AF75" s="51"/>
      <c r="AG75" s="52"/>
      <c r="AH75" s="50" t="s">
        <v>106</v>
      </c>
      <c r="AI75" s="51"/>
      <c r="AJ75" s="51"/>
      <c r="AK75" s="51"/>
      <c r="AL75" s="52"/>
      <c r="AM75" s="58" t="s">
        <v>198</v>
      </c>
      <c r="AN75" s="59"/>
      <c r="AO75" s="59"/>
      <c r="AP75" s="59"/>
      <c r="AQ75" s="60"/>
      <c r="AR75" s="50" t="s">
        <v>74</v>
      </c>
      <c r="AS75" s="51"/>
      <c r="AT75" s="51"/>
      <c r="AU75" s="51"/>
      <c r="AV75" s="52"/>
      <c r="AW75" s="50" t="s">
        <v>75</v>
      </c>
      <c r="AX75" s="51"/>
      <c r="AY75" s="51"/>
      <c r="AZ75" s="51"/>
      <c r="BA75" s="52"/>
      <c r="BB75" s="50" t="s">
        <v>107</v>
      </c>
      <c r="BC75" s="51"/>
      <c r="BD75" s="51"/>
      <c r="BE75" s="51"/>
      <c r="BF75" s="52"/>
      <c r="BG75" s="58" t="s">
        <v>198</v>
      </c>
      <c r="BH75" s="59"/>
      <c r="BI75" s="59"/>
      <c r="BJ75" s="59"/>
      <c r="BK75" s="60"/>
      <c r="CA75" t="s">
        <v>38</v>
      </c>
    </row>
    <row r="76" spans="1:79" s="7" customFormat="1" ht="12.75" customHeight="1" x14ac:dyDescent="0.2">
      <c r="A76" s="98"/>
      <c r="B76" s="99"/>
      <c r="C76" s="99"/>
      <c r="D76" s="99"/>
      <c r="E76" s="100"/>
      <c r="F76" s="98" t="s">
        <v>161</v>
      </c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00"/>
      <c r="X76" s="139"/>
      <c r="Y76" s="140"/>
      <c r="Z76" s="140"/>
      <c r="AA76" s="140"/>
      <c r="AB76" s="141"/>
      <c r="AC76" s="139"/>
      <c r="AD76" s="140"/>
      <c r="AE76" s="140"/>
      <c r="AF76" s="140"/>
      <c r="AG76" s="141"/>
      <c r="AH76" s="135"/>
      <c r="AI76" s="135"/>
      <c r="AJ76" s="135"/>
      <c r="AK76" s="135"/>
      <c r="AL76" s="135"/>
      <c r="AM76" s="135">
        <f>IF(ISNUMBER(X76),X76,0)+IF(ISNUMBER(AC76),AC76,0)</f>
        <v>0</v>
      </c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35"/>
      <c r="BA76" s="135"/>
      <c r="BB76" s="135"/>
      <c r="BC76" s="135"/>
      <c r="BD76" s="135"/>
      <c r="BE76" s="135"/>
      <c r="BF76" s="135"/>
      <c r="BG76" s="135">
        <f>IF(ISNUMBER(AR76),AR76,0)+IF(ISNUMBER(AW76),AW76,0)</f>
        <v>0</v>
      </c>
      <c r="BH76" s="135"/>
      <c r="BI76" s="135"/>
      <c r="BJ76" s="135"/>
      <c r="BK76" s="135"/>
      <c r="CA76" s="7" t="s">
        <v>39</v>
      </c>
    </row>
    <row r="79" spans="1:79" ht="14.25" customHeight="1" x14ac:dyDescent="0.2">
      <c r="A79" s="34" t="s">
        <v>134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</row>
    <row r="80" spans="1:79" ht="14.25" customHeight="1" x14ac:dyDescent="0.2">
      <c r="A80" s="34" t="s">
        <v>288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</row>
    <row r="81" spans="1:79" ht="15" customHeight="1" x14ac:dyDescent="0.2">
      <c r="A81" s="55" t="s">
        <v>222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</row>
    <row r="82" spans="1:79" ht="23.1" customHeight="1" x14ac:dyDescent="0.2">
      <c r="A82" s="65" t="s">
        <v>7</v>
      </c>
      <c r="B82" s="66"/>
      <c r="C82" s="66"/>
      <c r="D82" s="65" t="s">
        <v>135</v>
      </c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7"/>
      <c r="U82" s="47" t="s">
        <v>223</v>
      </c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9"/>
      <c r="AN82" s="47" t="s">
        <v>224</v>
      </c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9"/>
      <c r="BG82" s="32" t="s">
        <v>225</v>
      </c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</row>
    <row r="83" spans="1:79" ht="52.5" customHeight="1" x14ac:dyDescent="0.2">
      <c r="A83" s="68"/>
      <c r="B83" s="69"/>
      <c r="C83" s="69"/>
      <c r="D83" s="68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70"/>
      <c r="U83" s="47" t="s">
        <v>5</v>
      </c>
      <c r="V83" s="48"/>
      <c r="W83" s="48"/>
      <c r="X83" s="48"/>
      <c r="Y83" s="49"/>
      <c r="Z83" s="47" t="s">
        <v>4</v>
      </c>
      <c r="AA83" s="48"/>
      <c r="AB83" s="48"/>
      <c r="AC83" s="48"/>
      <c r="AD83" s="49"/>
      <c r="AE83" s="62" t="s">
        <v>130</v>
      </c>
      <c r="AF83" s="63"/>
      <c r="AG83" s="63"/>
      <c r="AH83" s="64"/>
      <c r="AI83" s="47" t="s">
        <v>6</v>
      </c>
      <c r="AJ83" s="48"/>
      <c r="AK83" s="48"/>
      <c r="AL83" s="48"/>
      <c r="AM83" s="49"/>
      <c r="AN83" s="47" t="s">
        <v>5</v>
      </c>
      <c r="AO83" s="48"/>
      <c r="AP83" s="48"/>
      <c r="AQ83" s="48"/>
      <c r="AR83" s="49"/>
      <c r="AS83" s="47" t="s">
        <v>4</v>
      </c>
      <c r="AT83" s="48"/>
      <c r="AU83" s="48"/>
      <c r="AV83" s="48"/>
      <c r="AW83" s="49"/>
      <c r="AX83" s="62" t="s">
        <v>130</v>
      </c>
      <c r="AY83" s="63"/>
      <c r="AZ83" s="63"/>
      <c r="BA83" s="64"/>
      <c r="BB83" s="47" t="s">
        <v>108</v>
      </c>
      <c r="BC83" s="48"/>
      <c r="BD83" s="48"/>
      <c r="BE83" s="48"/>
      <c r="BF83" s="49"/>
      <c r="BG83" s="47" t="s">
        <v>5</v>
      </c>
      <c r="BH83" s="48"/>
      <c r="BI83" s="48"/>
      <c r="BJ83" s="48"/>
      <c r="BK83" s="49"/>
      <c r="BL83" s="32" t="s">
        <v>4</v>
      </c>
      <c r="BM83" s="32"/>
      <c r="BN83" s="32"/>
      <c r="BO83" s="32"/>
      <c r="BP83" s="32"/>
      <c r="BQ83" s="85" t="s">
        <v>130</v>
      </c>
      <c r="BR83" s="85"/>
      <c r="BS83" s="85"/>
      <c r="BT83" s="85"/>
      <c r="BU83" s="47" t="s">
        <v>109</v>
      </c>
      <c r="BV83" s="48"/>
      <c r="BW83" s="48"/>
      <c r="BX83" s="48"/>
      <c r="BY83" s="49"/>
    </row>
    <row r="84" spans="1:79" ht="15" customHeight="1" x14ac:dyDescent="0.2">
      <c r="A84" s="47">
        <v>1</v>
      </c>
      <c r="B84" s="48"/>
      <c r="C84" s="48"/>
      <c r="D84" s="47">
        <v>2</v>
      </c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9"/>
      <c r="U84" s="47">
        <v>3</v>
      </c>
      <c r="V84" s="48"/>
      <c r="W84" s="48"/>
      <c r="X84" s="48"/>
      <c r="Y84" s="49"/>
      <c r="Z84" s="47">
        <v>4</v>
      </c>
      <c r="AA84" s="48"/>
      <c r="AB84" s="48"/>
      <c r="AC84" s="48"/>
      <c r="AD84" s="49"/>
      <c r="AE84" s="47">
        <v>5</v>
      </c>
      <c r="AF84" s="48"/>
      <c r="AG84" s="48"/>
      <c r="AH84" s="49"/>
      <c r="AI84" s="47">
        <v>6</v>
      </c>
      <c r="AJ84" s="48"/>
      <c r="AK84" s="48"/>
      <c r="AL84" s="48"/>
      <c r="AM84" s="49"/>
      <c r="AN84" s="47">
        <v>7</v>
      </c>
      <c r="AO84" s="48"/>
      <c r="AP84" s="48"/>
      <c r="AQ84" s="48"/>
      <c r="AR84" s="49"/>
      <c r="AS84" s="47">
        <v>8</v>
      </c>
      <c r="AT84" s="48"/>
      <c r="AU84" s="48"/>
      <c r="AV84" s="48"/>
      <c r="AW84" s="49"/>
      <c r="AX84" s="32">
        <v>9</v>
      </c>
      <c r="AY84" s="32"/>
      <c r="AZ84" s="32"/>
      <c r="BA84" s="32"/>
      <c r="BB84" s="47">
        <v>10</v>
      </c>
      <c r="BC84" s="48"/>
      <c r="BD84" s="48"/>
      <c r="BE84" s="48"/>
      <c r="BF84" s="49"/>
      <c r="BG84" s="47">
        <v>11</v>
      </c>
      <c r="BH84" s="48"/>
      <c r="BI84" s="48"/>
      <c r="BJ84" s="48"/>
      <c r="BK84" s="49"/>
      <c r="BL84" s="32">
        <v>12</v>
      </c>
      <c r="BM84" s="32"/>
      <c r="BN84" s="32"/>
      <c r="BO84" s="32"/>
      <c r="BP84" s="32"/>
      <c r="BQ84" s="47">
        <v>13</v>
      </c>
      <c r="BR84" s="48"/>
      <c r="BS84" s="48"/>
      <c r="BT84" s="49"/>
      <c r="BU84" s="47">
        <v>14</v>
      </c>
      <c r="BV84" s="48"/>
      <c r="BW84" s="48"/>
      <c r="BX84" s="48"/>
      <c r="BY84" s="49"/>
    </row>
    <row r="85" spans="1:79" s="1" customFormat="1" ht="14.25" hidden="1" customHeight="1" x14ac:dyDescent="0.2">
      <c r="A85" s="50" t="s">
        <v>81</v>
      </c>
      <c r="B85" s="51"/>
      <c r="C85" s="51"/>
      <c r="D85" s="50" t="s">
        <v>69</v>
      </c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2"/>
      <c r="U85" s="30" t="s">
        <v>77</v>
      </c>
      <c r="V85" s="30"/>
      <c r="W85" s="30"/>
      <c r="X85" s="30"/>
      <c r="Y85" s="30"/>
      <c r="Z85" s="30" t="s">
        <v>78</v>
      </c>
      <c r="AA85" s="30"/>
      <c r="AB85" s="30"/>
      <c r="AC85" s="30"/>
      <c r="AD85" s="30"/>
      <c r="AE85" s="30" t="s">
        <v>103</v>
      </c>
      <c r="AF85" s="30"/>
      <c r="AG85" s="30"/>
      <c r="AH85" s="30"/>
      <c r="AI85" s="61" t="s">
        <v>197</v>
      </c>
      <c r="AJ85" s="61"/>
      <c r="AK85" s="61"/>
      <c r="AL85" s="61"/>
      <c r="AM85" s="61"/>
      <c r="AN85" s="30" t="s">
        <v>79</v>
      </c>
      <c r="AO85" s="30"/>
      <c r="AP85" s="30"/>
      <c r="AQ85" s="30"/>
      <c r="AR85" s="30"/>
      <c r="AS85" s="30" t="s">
        <v>80</v>
      </c>
      <c r="AT85" s="30"/>
      <c r="AU85" s="30"/>
      <c r="AV85" s="30"/>
      <c r="AW85" s="30"/>
      <c r="AX85" s="30" t="s">
        <v>104</v>
      </c>
      <c r="AY85" s="30"/>
      <c r="AZ85" s="30"/>
      <c r="BA85" s="30"/>
      <c r="BB85" s="61" t="s">
        <v>197</v>
      </c>
      <c r="BC85" s="61"/>
      <c r="BD85" s="61"/>
      <c r="BE85" s="61"/>
      <c r="BF85" s="61"/>
      <c r="BG85" s="30" t="s">
        <v>70</v>
      </c>
      <c r="BH85" s="30"/>
      <c r="BI85" s="30"/>
      <c r="BJ85" s="30"/>
      <c r="BK85" s="30"/>
      <c r="BL85" s="30" t="s">
        <v>71</v>
      </c>
      <c r="BM85" s="30"/>
      <c r="BN85" s="30"/>
      <c r="BO85" s="30"/>
      <c r="BP85" s="30"/>
      <c r="BQ85" s="30" t="s">
        <v>105</v>
      </c>
      <c r="BR85" s="30"/>
      <c r="BS85" s="30"/>
      <c r="BT85" s="30"/>
      <c r="BU85" s="61" t="s">
        <v>197</v>
      </c>
      <c r="BV85" s="61"/>
      <c r="BW85" s="61"/>
      <c r="BX85" s="61"/>
      <c r="BY85" s="61"/>
      <c r="CA85" t="s">
        <v>40</v>
      </c>
    </row>
    <row r="86" spans="1:79" s="108" customFormat="1" ht="12.75" customHeight="1" x14ac:dyDescent="0.2">
      <c r="A86" s="128">
        <v>1</v>
      </c>
      <c r="B86" s="129"/>
      <c r="C86" s="129"/>
      <c r="D86" s="102" t="s">
        <v>313</v>
      </c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4"/>
      <c r="U86" s="132">
        <v>0</v>
      </c>
      <c r="V86" s="133"/>
      <c r="W86" s="133"/>
      <c r="X86" s="133"/>
      <c r="Y86" s="134"/>
      <c r="Z86" s="132">
        <v>0</v>
      </c>
      <c r="AA86" s="133"/>
      <c r="AB86" s="133"/>
      <c r="AC86" s="133"/>
      <c r="AD86" s="134"/>
      <c r="AE86" s="132">
        <v>0</v>
      </c>
      <c r="AF86" s="133"/>
      <c r="AG86" s="133"/>
      <c r="AH86" s="134"/>
      <c r="AI86" s="132">
        <f>IF(ISNUMBER(U86),U86,0)+IF(ISNUMBER(Z86),Z86,0)</f>
        <v>0</v>
      </c>
      <c r="AJ86" s="133"/>
      <c r="AK86" s="133"/>
      <c r="AL86" s="133"/>
      <c r="AM86" s="134"/>
      <c r="AN86" s="132">
        <v>40000</v>
      </c>
      <c r="AO86" s="133"/>
      <c r="AP86" s="133"/>
      <c r="AQ86" s="133"/>
      <c r="AR86" s="134"/>
      <c r="AS86" s="132">
        <v>0</v>
      </c>
      <c r="AT86" s="133"/>
      <c r="AU86" s="133"/>
      <c r="AV86" s="133"/>
      <c r="AW86" s="134"/>
      <c r="AX86" s="132">
        <v>0</v>
      </c>
      <c r="AY86" s="133"/>
      <c r="AZ86" s="133"/>
      <c r="BA86" s="134"/>
      <c r="BB86" s="132">
        <f>IF(ISNUMBER(AN86),AN86,0)+IF(ISNUMBER(AS86),AS86,0)</f>
        <v>40000</v>
      </c>
      <c r="BC86" s="133"/>
      <c r="BD86" s="133"/>
      <c r="BE86" s="133"/>
      <c r="BF86" s="134"/>
      <c r="BG86" s="132">
        <v>430000</v>
      </c>
      <c r="BH86" s="133"/>
      <c r="BI86" s="133"/>
      <c r="BJ86" s="133"/>
      <c r="BK86" s="134"/>
      <c r="BL86" s="132">
        <v>0</v>
      </c>
      <c r="BM86" s="133"/>
      <c r="BN86" s="133"/>
      <c r="BO86" s="133"/>
      <c r="BP86" s="134"/>
      <c r="BQ86" s="132">
        <v>0</v>
      </c>
      <c r="BR86" s="133"/>
      <c r="BS86" s="133"/>
      <c r="BT86" s="134"/>
      <c r="BU86" s="132">
        <f>IF(ISNUMBER(BG86),BG86,0)+IF(ISNUMBER(BL86),BL86,0)</f>
        <v>430000</v>
      </c>
      <c r="BV86" s="133"/>
      <c r="BW86" s="133"/>
      <c r="BX86" s="133"/>
      <c r="BY86" s="134"/>
      <c r="CA86" s="108" t="s">
        <v>41</v>
      </c>
    </row>
    <row r="87" spans="1:79" s="7" customFormat="1" ht="12.75" customHeight="1" x14ac:dyDescent="0.2">
      <c r="A87" s="98"/>
      <c r="B87" s="99"/>
      <c r="C87" s="99"/>
      <c r="D87" s="109" t="s">
        <v>161</v>
      </c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1"/>
      <c r="U87" s="136">
        <v>0</v>
      </c>
      <c r="V87" s="137"/>
      <c r="W87" s="137"/>
      <c r="X87" s="137"/>
      <c r="Y87" s="138"/>
      <c r="Z87" s="136">
        <v>0</v>
      </c>
      <c r="AA87" s="137"/>
      <c r="AB87" s="137"/>
      <c r="AC87" s="137"/>
      <c r="AD87" s="138"/>
      <c r="AE87" s="136">
        <v>0</v>
      </c>
      <c r="AF87" s="137"/>
      <c r="AG87" s="137"/>
      <c r="AH87" s="138"/>
      <c r="AI87" s="136">
        <f>IF(ISNUMBER(U87),U87,0)+IF(ISNUMBER(Z87),Z87,0)</f>
        <v>0</v>
      </c>
      <c r="AJ87" s="137"/>
      <c r="AK87" s="137"/>
      <c r="AL87" s="137"/>
      <c r="AM87" s="138"/>
      <c r="AN87" s="136">
        <v>40000</v>
      </c>
      <c r="AO87" s="137"/>
      <c r="AP87" s="137"/>
      <c r="AQ87" s="137"/>
      <c r="AR87" s="138"/>
      <c r="AS87" s="136">
        <v>0</v>
      </c>
      <c r="AT87" s="137"/>
      <c r="AU87" s="137"/>
      <c r="AV87" s="137"/>
      <c r="AW87" s="138"/>
      <c r="AX87" s="136">
        <v>0</v>
      </c>
      <c r="AY87" s="137"/>
      <c r="AZ87" s="137"/>
      <c r="BA87" s="138"/>
      <c r="BB87" s="136">
        <f>IF(ISNUMBER(AN87),AN87,0)+IF(ISNUMBER(AS87),AS87,0)</f>
        <v>40000</v>
      </c>
      <c r="BC87" s="137"/>
      <c r="BD87" s="137"/>
      <c r="BE87" s="137"/>
      <c r="BF87" s="138"/>
      <c r="BG87" s="136">
        <v>430000</v>
      </c>
      <c r="BH87" s="137"/>
      <c r="BI87" s="137"/>
      <c r="BJ87" s="137"/>
      <c r="BK87" s="138"/>
      <c r="BL87" s="136">
        <v>0</v>
      </c>
      <c r="BM87" s="137"/>
      <c r="BN87" s="137"/>
      <c r="BO87" s="137"/>
      <c r="BP87" s="138"/>
      <c r="BQ87" s="136">
        <v>0</v>
      </c>
      <c r="BR87" s="137"/>
      <c r="BS87" s="137"/>
      <c r="BT87" s="138"/>
      <c r="BU87" s="136">
        <f>IF(ISNUMBER(BG87),BG87,0)+IF(ISNUMBER(BL87),BL87,0)</f>
        <v>430000</v>
      </c>
      <c r="BV87" s="137"/>
      <c r="BW87" s="137"/>
      <c r="BX87" s="137"/>
      <c r="BY87" s="138"/>
    </row>
    <row r="89" spans="1:79" ht="14.25" customHeight="1" x14ac:dyDescent="0.2">
      <c r="A89" s="34" t="s">
        <v>302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</row>
    <row r="90" spans="1:79" ht="15" customHeight="1" x14ac:dyDescent="0.2">
      <c r="A90" s="86" t="s">
        <v>222</v>
      </c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  <c r="BG90" s="86"/>
      <c r="BH90" s="86"/>
    </row>
    <row r="91" spans="1:79" ht="23.1" customHeight="1" x14ac:dyDescent="0.2">
      <c r="A91" s="65" t="s">
        <v>7</v>
      </c>
      <c r="B91" s="66"/>
      <c r="C91" s="66"/>
      <c r="D91" s="65" t="s">
        <v>135</v>
      </c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7"/>
      <c r="U91" s="32" t="s">
        <v>226</v>
      </c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 t="s">
        <v>228</v>
      </c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</row>
    <row r="92" spans="1:79" ht="54" customHeight="1" x14ac:dyDescent="0.2">
      <c r="A92" s="68"/>
      <c r="B92" s="69"/>
      <c r="C92" s="69"/>
      <c r="D92" s="68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70"/>
      <c r="U92" s="47" t="s">
        <v>5</v>
      </c>
      <c r="V92" s="48"/>
      <c r="W92" s="48"/>
      <c r="X92" s="48"/>
      <c r="Y92" s="49"/>
      <c r="Z92" s="47" t="s">
        <v>4</v>
      </c>
      <c r="AA92" s="48"/>
      <c r="AB92" s="48"/>
      <c r="AC92" s="48"/>
      <c r="AD92" s="49"/>
      <c r="AE92" s="62" t="s">
        <v>130</v>
      </c>
      <c r="AF92" s="63"/>
      <c r="AG92" s="63"/>
      <c r="AH92" s="63"/>
      <c r="AI92" s="64"/>
      <c r="AJ92" s="47" t="s">
        <v>6</v>
      </c>
      <c r="AK92" s="48"/>
      <c r="AL92" s="48"/>
      <c r="AM92" s="48"/>
      <c r="AN92" s="49"/>
      <c r="AO92" s="47" t="s">
        <v>5</v>
      </c>
      <c r="AP92" s="48"/>
      <c r="AQ92" s="48"/>
      <c r="AR92" s="48"/>
      <c r="AS92" s="49"/>
      <c r="AT92" s="47" t="s">
        <v>4</v>
      </c>
      <c r="AU92" s="48"/>
      <c r="AV92" s="48"/>
      <c r="AW92" s="48"/>
      <c r="AX92" s="49"/>
      <c r="AY92" s="62" t="s">
        <v>130</v>
      </c>
      <c r="AZ92" s="63"/>
      <c r="BA92" s="63"/>
      <c r="BB92" s="63"/>
      <c r="BC92" s="64"/>
      <c r="BD92" s="32" t="s">
        <v>108</v>
      </c>
      <c r="BE92" s="32"/>
      <c r="BF92" s="32"/>
      <c r="BG92" s="32"/>
      <c r="BH92" s="32"/>
    </row>
    <row r="93" spans="1:79" ht="15" customHeight="1" x14ac:dyDescent="0.2">
      <c r="A93" s="47" t="s">
        <v>196</v>
      </c>
      <c r="B93" s="48"/>
      <c r="C93" s="48"/>
      <c r="D93" s="47">
        <v>2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9"/>
      <c r="U93" s="47">
        <v>3</v>
      </c>
      <c r="V93" s="48"/>
      <c r="W93" s="48"/>
      <c r="X93" s="48"/>
      <c r="Y93" s="49"/>
      <c r="Z93" s="47">
        <v>4</v>
      </c>
      <c r="AA93" s="48"/>
      <c r="AB93" s="48"/>
      <c r="AC93" s="48"/>
      <c r="AD93" s="49"/>
      <c r="AE93" s="47">
        <v>5</v>
      </c>
      <c r="AF93" s="48"/>
      <c r="AG93" s="48"/>
      <c r="AH93" s="48"/>
      <c r="AI93" s="49"/>
      <c r="AJ93" s="47">
        <v>6</v>
      </c>
      <c r="AK93" s="48"/>
      <c r="AL93" s="48"/>
      <c r="AM93" s="48"/>
      <c r="AN93" s="49"/>
      <c r="AO93" s="47">
        <v>7</v>
      </c>
      <c r="AP93" s="48"/>
      <c r="AQ93" s="48"/>
      <c r="AR93" s="48"/>
      <c r="AS93" s="49"/>
      <c r="AT93" s="47">
        <v>8</v>
      </c>
      <c r="AU93" s="48"/>
      <c r="AV93" s="48"/>
      <c r="AW93" s="48"/>
      <c r="AX93" s="49"/>
      <c r="AY93" s="47">
        <v>9</v>
      </c>
      <c r="AZ93" s="48"/>
      <c r="BA93" s="48"/>
      <c r="BB93" s="48"/>
      <c r="BC93" s="49"/>
      <c r="BD93" s="47">
        <v>10</v>
      </c>
      <c r="BE93" s="48"/>
      <c r="BF93" s="48"/>
      <c r="BG93" s="48"/>
      <c r="BH93" s="49"/>
    </row>
    <row r="94" spans="1:79" s="1" customFormat="1" ht="12.75" hidden="1" customHeight="1" x14ac:dyDescent="0.2">
      <c r="A94" s="50" t="s">
        <v>81</v>
      </c>
      <c r="B94" s="51"/>
      <c r="C94" s="51"/>
      <c r="D94" s="50" t="s">
        <v>69</v>
      </c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2"/>
      <c r="U94" s="50" t="s">
        <v>72</v>
      </c>
      <c r="V94" s="51"/>
      <c r="W94" s="51"/>
      <c r="X94" s="51"/>
      <c r="Y94" s="52"/>
      <c r="Z94" s="50" t="s">
        <v>73</v>
      </c>
      <c r="AA94" s="51"/>
      <c r="AB94" s="51"/>
      <c r="AC94" s="51"/>
      <c r="AD94" s="52"/>
      <c r="AE94" s="50" t="s">
        <v>106</v>
      </c>
      <c r="AF94" s="51"/>
      <c r="AG94" s="51"/>
      <c r="AH94" s="51"/>
      <c r="AI94" s="52"/>
      <c r="AJ94" s="58" t="s">
        <v>198</v>
      </c>
      <c r="AK94" s="59"/>
      <c r="AL94" s="59"/>
      <c r="AM94" s="59"/>
      <c r="AN94" s="60"/>
      <c r="AO94" s="50" t="s">
        <v>74</v>
      </c>
      <c r="AP94" s="51"/>
      <c r="AQ94" s="51"/>
      <c r="AR94" s="51"/>
      <c r="AS94" s="52"/>
      <c r="AT94" s="50" t="s">
        <v>75</v>
      </c>
      <c r="AU94" s="51"/>
      <c r="AV94" s="51"/>
      <c r="AW94" s="51"/>
      <c r="AX94" s="52"/>
      <c r="AY94" s="50" t="s">
        <v>107</v>
      </c>
      <c r="AZ94" s="51"/>
      <c r="BA94" s="51"/>
      <c r="BB94" s="51"/>
      <c r="BC94" s="52"/>
      <c r="BD94" s="61" t="s">
        <v>198</v>
      </c>
      <c r="BE94" s="61"/>
      <c r="BF94" s="61"/>
      <c r="BG94" s="61"/>
      <c r="BH94" s="61"/>
      <c r="CA94" s="1" t="s">
        <v>42</v>
      </c>
    </row>
    <row r="95" spans="1:79" s="108" customFormat="1" ht="12.75" customHeight="1" x14ac:dyDescent="0.2">
      <c r="A95" s="128">
        <v>1</v>
      </c>
      <c r="B95" s="129"/>
      <c r="C95" s="129"/>
      <c r="D95" s="102" t="s">
        <v>313</v>
      </c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4"/>
      <c r="U95" s="132">
        <v>0</v>
      </c>
      <c r="V95" s="133"/>
      <c r="W95" s="133"/>
      <c r="X95" s="133"/>
      <c r="Y95" s="134"/>
      <c r="Z95" s="132">
        <v>0</v>
      </c>
      <c r="AA95" s="133"/>
      <c r="AB95" s="133"/>
      <c r="AC95" s="133"/>
      <c r="AD95" s="134"/>
      <c r="AE95" s="131">
        <v>0</v>
      </c>
      <c r="AF95" s="131"/>
      <c r="AG95" s="131"/>
      <c r="AH95" s="131"/>
      <c r="AI95" s="131"/>
      <c r="AJ95" s="142">
        <f>IF(ISNUMBER(U95),U95,0)+IF(ISNUMBER(Z95),Z95,0)</f>
        <v>0</v>
      </c>
      <c r="AK95" s="142"/>
      <c r="AL95" s="142"/>
      <c r="AM95" s="142"/>
      <c r="AN95" s="142"/>
      <c r="AO95" s="131">
        <v>0</v>
      </c>
      <c r="AP95" s="131"/>
      <c r="AQ95" s="131"/>
      <c r="AR95" s="131"/>
      <c r="AS95" s="131"/>
      <c r="AT95" s="142">
        <v>0</v>
      </c>
      <c r="AU95" s="142"/>
      <c r="AV95" s="142"/>
      <c r="AW95" s="142"/>
      <c r="AX95" s="142"/>
      <c r="AY95" s="131">
        <v>0</v>
      </c>
      <c r="AZ95" s="131"/>
      <c r="BA95" s="131"/>
      <c r="BB95" s="131"/>
      <c r="BC95" s="131"/>
      <c r="BD95" s="142">
        <f>IF(ISNUMBER(AO95),AO95,0)+IF(ISNUMBER(AT95),AT95,0)</f>
        <v>0</v>
      </c>
      <c r="BE95" s="142"/>
      <c r="BF95" s="142"/>
      <c r="BG95" s="142"/>
      <c r="BH95" s="142"/>
      <c r="CA95" s="108" t="s">
        <v>43</v>
      </c>
    </row>
    <row r="96" spans="1:79" s="7" customFormat="1" ht="12.75" customHeight="1" x14ac:dyDescent="0.2">
      <c r="A96" s="98"/>
      <c r="B96" s="99"/>
      <c r="C96" s="99"/>
      <c r="D96" s="109" t="s">
        <v>161</v>
      </c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1"/>
      <c r="U96" s="136">
        <v>0</v>
      </c>
      <c r="V96" s="137"/>
      <c r="W96" s="137"/>
      <c r="X96" s="137"/>
      <c r="Y96" s="138"/>
      <c r="Z96" s="136">
        <v>0</v>
      </c>
      <c r="AA96" s="137"/>
      <c r="AB96" s="137"/>
      <c r="AC96" s="137"/>
      <c r="AD96" s="138"/>
      <c r="AE96" s="135">
        <v>0</v>
      </c>
      <c r="AF96" s="135"/>
      <c r="AG96" s="135"/>
      <c r="AH96" s="135"/>
      <c r="AI96" s="135"/>
      <c r="AJ96" s="97">
        <f>IF(ISNUMBER(U96),U96,0)+IF(ISNUMBER(Z96),Z96,0)</f>
        <v>0</v>
      </c>
      <c r="AK96" s="97"/>
      <c r="AL96" s="97"/>
      <c r="AM96" s="97"/>
      <c r="AN96" s="97"/>
      <c r="AO96" s="135">
        <v>0</v>
      </c>
      <c r="AP96" s="135"/>
      <c r="AQ96" s="135"/>
      <c r="AR96" s="135"/>
      <c r="AS96" s="135"/>
      <c r="AT96" s="97">
        <v>0</v>
      </c>
      <c r="AU96" s="97"/>
      <c r="AV96" s="97"/>
      <c r="AW96" s="97"/>
      <c r="AX96" s="97"/>
      <c r="AY96" s="135">
        <v>0</v>
      </c>
      <c r="AZ96" s="135"/>
      <c r="BA96" s="135"/>
      <c r="BB96" s="135"/>
      <c r="BC96" s="135"/>
      <c r="BD96" s="97">
        <f>IF(ISNUMBER(AO96),AO96,0)+IF(ISNUMBER(AT96),AT96,0)</f>
        <v>0</v>
      </c>
      <c r="BE96" s="97"/>
      <c r="BF96" s="97"/>
      <c r="BG96" s="97"/>
      <c r="BH96" s="97"/>
    </row>
    <row r="97" spans="1:79" s="6" customFormat="1" ht="12.7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</row>
    <row r="99" spans="1:79" ht="14.25" customHeight="1" x14ac:dyDescent="0.2">
      <c r="A99" s="34" t="s">
        <v>166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</row>
    <row r="100" spans="1:79" ht="14.25" customHeight="1" x14ac:dyDescent="0.2">
      <c r="A100" s="34" t="s">
        <v>289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</row>
    <row r="101" spans="1:79" ht="23.1" customHeight="1" x14ac:dyDescent="0.2">
      <c r="A101" s="65" t="s">
        <v>7</v>
      </c>
      <c r="B101" s="66"/>
      <c r="C101" s="66"/>
      <c r="D101" s="32" t="s">
        <v>10</v>
      </c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 t="s">
        <v>9</v>
      </c>
      <c r="R101" s="32"/>
      <c r="S101" s="32"/>
      <c r="T101" s="32"/>
      <c r="U101" s="32"/>
      <c r="V101" s="32" t="s">
        <v>8</v>
      </c>
      <c r="W101" s="32"/>
      <c r="X101" s="32"/>
      <c r="Y101" s="32"/>
      <c r="Z101" s="32"/>
      <c r="AA101" s="32"/>
      <c r="AB101" s="32"/>
      <c r="AC101" s="32"/>
      <c r="AD101" s="32"/>
      <c r="AE101" s="32"/>
      <c r="AF101" s="47" t="s">
        <v>223</v>
      </c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9"/>
      <c r="AU101" s="47" t="s">
        <v>224</v>
      </c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9"/>
      <c r="BJ101" s="47" t="s">
        <v>225</v>
      </c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9"/>
    </row>
    <row r="102" spans="1:79" ht="32.25" customHeight="1" x14ac:dyDescent="0.2">
      <c r="A102" s="68"/>
      <c r="B102" s="69"/>
      <c r="C102" s="69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 t="s">
        <v>5</v>
      </c>
      <c r="AG102" s="32"/>
      <c r="AH102" s="32"/>
      <c r="AI102" s="32"/>
      <c r="AJ102" s="32"/>
      <c r="AK102" s="32" t="s">
        <v>4</v>
      </c>
      <c r="AL102" s="32"/>
      <c r="AM102" s="32"/>
      <c r="AN102" s="32"/>
      <c r="AO102" s="32"/>
      <c r="AP102" s="32" t="s">
        <v>137</v>
      </c>
      <c r="AQ102" s="32"/>
      <c r="AR102" s="32"/>
      <c r="AS102" s="32"/>
      <c r="AT102" s="32"/>
      <c r="AU102" s="32" t="s">
        <v>5</v>
      </c>
      <c r="AV102" s="32"/>
      <c r="AW102" s="32"/>
      <c r="AX102" s="32"/>
      <c r="AY102" s="32"/>
      <c r="AZ102" s="32" t="s">
        <v>4</v>
      </c>
      <c r="BA102" s="32"/>
      <c r="BB102" s="32"/>
      <c r="BC102" s="32"/>
      <c r="BD102" s="32"/>
      <c r="BE102" s="32" t="s">
        <v>102</v>
      </c>
      <c r="BF102" s="32"/>
      <c r="BG102" s="32"/>
      <c r="BH102" s="32"/>
      <c r="BI102" s="32"/>
      <c r="BJ102" s="32" t="s">
        <v>5</v>
      </c>
      <c r="BK102" s="32"/>
      <c r="BL102" s="32"/>
      <c r="BM102" s="32"/>
      <c r="BN102" s="32"/>
      <c r="BO102" s="32" t="s">
        <v>4</v>
      </c>
      <c r="BP102" s="32"/>
      <c r="BQ102" s="32"/>
      <c r="BR102" s="32"/>
      <c r="BS102" s="32"/>
      <c r="BT102" s="32" t="s">
        <v>109</v>
      </c>
      <c r="BU102" s="32"/>
      <c r="BV102" s="32"/>
      <c r="BW102" s="32"/>
      <c r="BX102" s="32"/>
    </row>
    <row r="103" spans="1:79" ht="15" customHeight="1" x14ac:dyDescent="0.2">
      <c r="A103" s="47">
        <v>1</v>
      </c>
      <c r="B103" s="48"/>
      <c r="C103" s="48"/>
      <c r="D103" s="32">
        <v>2</v>
      </c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>
        <v>3</v>
      </c>
      <c r="R103" s="32"/>
      <c r="S103" s="32"/>
      <c r="T103" s="32"/>
      <c r="U103" s="32"/>
      <c r="V103" s="32">
        <v>4</v>
      </c>
      <c r="W103" s="32"/>
      <c r="X103" s="32"/>
      <c r="Y103" s="32"/>
      <c r="Z103" s="32"/>
      <c r="AA103" s="32"/>
      <c r="AB103" s="32"/>
      <c r="AC103" s="32"/>
      <c r="AD103" s="32"/>
      <c r="AE103" s="32"/>
      <c r="AF103" s="32">
        <v>5</v>
      </c>
      <c r="AG103" s="32"/>
      <c r="AH103" s="32"/>
      <c r="AI103" s="32"/>
      <c r="AJ103" s="32"/>
      <c r="AK103" s="32">
        <v>6</v>
      </c>
      <c r="AL103" s="32"/>
      <c r="AM103" s="32"/>
      <c r="AN103" s="32"/>
      <c r="AO103" s="32"/>
      <c r="AP103" s="32">
        <v>7</v>
      </c>
      <c r="AQ103" s="32"/>
      <c r="AR103" s="32"/>
      <c r="AS103" s="32"/>
      <c r="AT103" s="32"/>
      <c r="AU103" s="32">
        <v>8</v>
      </c>
      <c r="AV103" s="32"/>
      <c r="AW103" s="32"/>
      <c r="AX103" s="32"/>
      <c r="AY103" s="32"/>
      <c r="AZ103" s="32">
        <v>9</v>
      </c>
      <c r="BA103" s="32"/>
      <c r="BB103" s="32"/>
      <c r="BC103" s="32"/>
      <c r="BD103" s="32"/>
      <c r="BE103" s="32">
        <v>10</v>
      </c>
      <c r="BF103" s="32"/>
      <c r="BG103" s="32"/>
      <c r="BH103" s="32"/>
      <c r="BI103" s="32"/>
      <c r="BJ103" s="32">
        <v>11</v>
      </c>
      <c r="BK103" s="32"/>
      <c r="BL103" s="32"/>
      <c r="BM103" s="32"/>
      <c r="BN103" s="32"/>
      <c r="BO103" s="32">
        <v>12</v>
      </c>
      <c r="BP103" s="32"/>
      <c r="BQ103" s="32"/>
      <c r="BR103" s="32"/>
      <c r="BS103" s="32"/>
      <c r="BT103" s="32">
        <v>13</v>
      </c>
      <c r="BU103" s="32"/>
      <c r="BV103" s="32"/>
      <c r="BW103" s="32"/>
      <c r="BX103" s="32"/>
    </row>
    <row r="104" spans="1:79" ht="10.5" hidden="1" customHeight="1" x14ac:dyDescent="0.2">
      <c r="A104" s="50" t="s">
        <v>168</v>
      </c>
      <c r="B104" s="51"/>
      <c r="C104" s="51"/>
      <c r="D104" s="32" t="s">
        <v>69</v>
      </c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 t="s">
        <v>82</v>
      </c>
      <c r="R104" s="32"/>
      <c r="S104" s="32"/>
      <c r="T104" s="32"/>
      <c r="U104" s="32"/>
      <c r="V104" s="32" t="s">
        <v>83</v>
      </c>
      <c r="W104" s="32"/>
      <c r="X104" s="32"/>
      <c r="Y104" s="32"/>
      <c r="Z104" s="32"/>
      <c r="AA104" s="32"/>
      <c r="AB104" s="32"/>
      <c r="AC104" s="32"/>
      <c r="AD104" s="32"/>
      <c r="AE104" s="32"/>
      <c r="AF104" s="30" t="s">
        <v>123</v>
      </c>
      <c r="AG104" s="30"/>
      <c r="AH104" s="30"/>
      <c r="AI104" s="30"/>
      <c r="AJ104" s="30"/>
      <c r="AK104" s="35" t="s">
        <v>124</v>
      </c>
      <c r="AL104" s="35"/>
      <c r="AM104" s="35"/>
      <c r="AN104" s="35"/>
      <c r="AO104" s="35"/>
      <c r="AP104" s="61" t="s">
        <v>136</v>
      </c>
      <c r="AQ104" s="61"/>
      <c r="AR104" s="61"/>
      <c r="AS104" s="61"/>
      <c r="AT104" s="61"/>
      <c r="AU104" s="30" t="s">
        <v>125</v>
      </c>
      <c r="AV104" s="30"/>
      <c r="AW104" s="30"/>
      <c r="AX104" s="30"/>
      <c r="AY104" s="30"/>
      <c r="AZ104" s="35" t="s">
        <v>126</v>
      </c>
      <c r="BA104" s="35"/>
      <c r="BB104" s="35"/>
      <c r="BC104" s="35"/>
      <c r="BD104" s="35"/>
      <c r="BE104" s="61" t="s">
        <v>136</v>
      </c>
      <c r="BF104" s="61"/>
      <c r="BG104" s="61"/>
      <c r="BH104" s="61"/>
      <c r="BI104" s="61"/>
      <c r="BJ104" s="30" t="s">
        <v>117</v>
      </c>
      <c r="BK104" s="30"/>
      <c r="BL104" s="30"/>
      <c r="BM104" s="30"/>
      <c r="BN104" s="30"/>
      <c r="BO104" s="35" t="s">
        <v>118</v>
      </c>
      <c r="BP104" s="35"/>
      <c r="BQ104" s="35"/>
      <c r="BR104" s="35"/>
      <c r="BS104" s="35"/>
      <c r="BT104" s="61" t="s">
        <v>136</v>
      </c>
      <c r="BU104" s="61"/>
      <c r="BV104" s="61"/>
      <c r="BW104" s="61"/>
      <c r="BX104" s="61"/>
      <c r="CA104" t="s">
        <v>44</v>
      </c>
    </row>
    <row r="105" spans="1:79" s="5" customFormat="1" ht="15" customHeight="1" x14ac:dyDescent="0.2">
      <c r="A105" s="50"/>
      <c r="B105" s="51"/>
      <c r="C105" s="51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CA105" s="5" t="s">
        <v>45</v>
      </c>
    </row>
    <row r="107" spans="1:79" ht="14.25" customHeight="1" x14ac:dyDescent="0.2">
      <c r="A107" s="34" t="s">
        <v>303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</row>
    <row r="108" spans="1:79" ht="23.1" customHeight="1" x14ac:dyDescent="0.2">
      <c r="A108" s="65" t="s">
        <v>7</v>
      </c>
      <c r="B108" s="66"/>
      <c r="C108" s="66"/>
      <c r="D108" s="32" t="s">
        <v>10</v>
      </c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 t="s">
        <v>9</v>
      </c>
      <c r="R108" s="32"/>
      <c r="S108" s="32"/>
      <c r="T108" s="32"/>
      <c r="U108" s="32"/>
      <c r="V108" s="32" t="s">
        <v>8</v>
      </c>
      <c r="W108" s="32"/>
      <c r="X108" s="32"/>
      <c r="Y108" s="32"/>
      <c r="Z108" s="32"/>
      <c r="AA108" s="32"/>
      <c r="AB108" s="32"/>
      <c r="AC108" s="32"/>
      <c r="AD108" s="32"/>
      <c r="AE108" s="32"/>
      <c r="AF108" s="47" t="s">
        <v>226</v>
      </c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9"/>
      <c r="AU108" s="47" t="s">
        <v>228</v>
      </c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9"/>
    </row>
    <row r="109" spans="1:79" ht="28.5" customHeight="1" x14ac:dyDescent="0.2">
      <c r="A109" s="68"/>
      <c r="B109" s="69"/>
      <c r="C109" s="69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 t="s">
        <v>5</v>
      </c>
      <c r="AG109" s="32"/>
      <c r="AH109" s="32"/>
      <c r="AI109" s="32"/>
      <c r="AJ109" s="32"/>
      <c r="AK109" s="32" t="s">
        <v>4</v>
      </c>
      <c r="AL109" s="32"/>
      <c r="AM109" s="32"/>
      <c r="AN109" s="32"/>
      <c r="AO109" s="32"/>
      <c r="AP109" s="32" t="s">
        <v>137</v>
      </c>
      <c r="AQ109" s="32"/>
      <c r="AR109" s="32"/>
      <c r="AS109" s="32"/>
      <c r="AT109" s="32"/>
      <c r="AU109" s="32" t="s">
        <v>5</v>
      </c>
      <c r="AV109" s="32"/>
      <c r="AW109" s="32"/>
      <c r="AX109" s="32"/>
      <c r="AY109" s="32"/>
      <c r="AZ109" s="32" t="s">
        <v>4</v>
      </c>
      <c r="BA109" s="32"/>
      <c r="BB109" s="32"/>
      <c r="BC109" s="32"/>
      <c r="BD109" s="32"/>
      <c r="BE109" s="32" t="s">
        <v>102</v>
      </c>
      <c r="BF109" s="32"/>
      <c r="BG109" s="32"/>
      <c r="BH109" s="32"/>
      <c r="BI109" s="32"/>
    </row>
    <row r="110" spans="1:79" ht="15" customHeight="1" x14ac:dyDescent="0.2">
      <c r="A110" s="47">
        <v>1</v>
      </c>
      <c r="B110" s="48"/>
      <c r="C110" s="48"/>
      <c r="D110" s="32">
        <v>2</v>
      </c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>
        <v>3</v>
      </c>
      <c r="R110" s="32"/>
      <c r="S110" s="32"/>
      <c r="T110" s="32"/>
      <c r="U110" s="32"/>
      <c r="V110" s="32">
        <v>4</v>
      </c>
      <c r="W110" s="32"/>
      <c r="X110" s="32"/>
      <c r="Y110" s="32"/>
      <c r="Z110" s="32"/>
      <c r="AA110" s="32"/>
      <c r="AB110" s="32"/>
      <c r="AC110" s="32"/>
      <c r="AD110" s="32"/>
      <c r="AE110" s="32"/>
      <c r="AF110" s="32">
        <v>5</v>
      </c>
      <c r="AG110" s="32"/>
      <c r="AH110" s="32"/>
      <c r="AI110" s="32"/>
      <c r="AJ110" s="32"/>
      <c r="AK110" s="32">
        <v>6</v>
      </c>
      <c r="AL110" s="32"/>
      <c r="AM110" s="32"/>
      <c r="AN110" s="32"/>
      <c r="AO110" s="32"/>
      <c r="AP110" s="32">
        <v>7</v>
      </c>
      <c r="AQ110" s="32"/>
      <c r="AR110" s="32"/>
      <c r="AS110" s="32"/>
      <c r="AT110" s="32"/>
      <c r="AU110" s="32">
        <v>8</v>
      </c>
      <c r="AV110" s="32"/>
      <c r="AW110" s="32"/>
      <c r="AX110" s="32"/>
      <c r="AY110" s="32"/>
      <c r="AZ110" s="32">
        <v>9</v>
      </c>
      <c r="BA110" s="32"/>
      <c r="BB110" s="32"/>
      <c r="BC110" s="32"/>
      <c r="BD110" s="32"/>
      <c r="BE110" s="32">
        <v>10</v>
      </c>
      <c r="BF110" s="32"/>
      <c r="BG110" s="32"/>
      <c r="BH110" s="32"/>
      <c r="BI110" s="32"/>
    </row>
    <row r="111" spans="1:79" ht="15.75" hidden="1" customHeight="1" x14ac:dyDescent="0.2">
      <c r="A111" s="50" t="s">
        <v>168</v>
      </c>
      <c r="B111" s="51"/>
      <c r="C111" s="51"/>
      <c r="D111" s="32" t="s">
        <v>69</v>
      </c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 t="s">
        <v>82</v>
      </c>
      <c r="R111" s="32"/>
      <c r="S111" s="32"/>
      <c r="T111" s="32"/>
      <c r="U111" s="32"/>
      <c r="V111" s="32" t="s">
        <v>83</v>
      </c>
      <c r="W111" s="32"/>
      <c r="X111" s="32"/>
      <c r="Y111" s="32"/>
      <c r="Z111" s="32"/>
      <c r="AA111" s="32"/>
      <c r="AB111" s="32"/>
      <c r="AC111" s="32"/>
      <c r="AD111" s="32"/>
      <c r="AE111" s="32"/>
      <c r="AF111" s="30" t="s">
        <v>119</v>
      </c>
      <c r="AG111" s="30"/>
      <c r="AH111" s="30"/>
      <c r="AI111" s="30"/>
      <c r="AJ111" s="30"/>
      <c r="AK111" s="35" t="s">
        <v>120</v>
      </c>
      <c r="AL111" s="35"/>
      <c r="AM111" s="35"/>
      <c r="AN111" s="35"/>
      <c r="AO111" s="35"/>
      <c r="AP111" s="61" t="s">
        <v>136</v>
      </c>
      <c r="AQ111" s="61"/>
      <c r="AR111" s="61"/>
      <c r="AS111" s="61"/>
      <c r="AT111" s="61"/>
      <c r="AU111" s="30" t="s">
        <v>121</v>
      </c>
      <c r="AV111" s="30"/>
      <c r="AW111" s="30"/>
      <c r="AX111" s="30"/>
      <c r="AY111" s="30"/>
      <c r="AZ111" s="35" t="s">
        <v>122</v>
      </c>
      <c r="BA111" s="35"/>
      <c r="BB111" s="35"/>
      <c r="BC111" s="35"/>
      <c r="BD111" s="35"/>
      <c r="BE111" s="61" t="s">
        <v>136</v>
      </c>
      <c r="BF111" s="61"/>
      <c r="BG111" s="61"/>
      <c r="BH111" s="61"/>
      <c r="BI111" s="61"/>
      <c r="CA111" t="s">
        <v>46</v>
      </c>
    </row>
    <row r="112" spans="1:79" s="5" customFormat="1" ht="15" x14ac:dyDescent="0.2">
      <c r="A112" s="50"/>
      <c r="B112" s="51"/>
      <c r="C112" s="51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87"/>
      <c r="BC112" s="87"/>
      <c r="BD112" s="87"/>
      <c r="BE112" s="87"/>
      <c r="BF112" s="87"/>
      <c r="BG112" s="87"/>
      <c r="BH112" s="87"/>
      <c r="BI112" s="87"/>
      <c r="CA112" s="5" t="s">
        <v>47</v>
      </c>
    </row>
    <row r="114" spans="1:79" ht="14.25" customHeight="1" x14ac:dyDescent="0.2">
      <c r="A114" s="34" t="s">
        <v>138</v>
      </c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</row>
    <row r="115" spans="1:79" ht="15" customHeight="1" x14ac:dyDescent="0.2">
      <c r="A115" s="55" t="s">
        <v>222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</row>
    <row r="116" spans="1:79" ht="12.95" customHeight="1" x14ac:dyDescent="0.2">
      <c r="A116" s="65" t="s">
        <v>20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7"/>
      <c r="U116" s="32" t="s">
        <v>223</v>
      </c>
      <c r="V116" s="32"/>
      <c r="W116" s="32"/>
      <c r="X116" s="32"/>
      <c r="Y116" s="32"/>
      <c r="Z116" s="32"/>
      <c r="AA116" s="32"/>
      <c r="AB116" s="32"/>
      <c r="AC116" s="32"/>
      <c r="AD116" s="32"/>
      <c r="AE116" s="32" t="s">
        <v>224</v>
      </c>
      <c r="AF116" s="32"/>
      <c r="AG116" s="32"/>
      <c r="AH116" s="32"/>
      <c r="AI116" s="32"/>
      <c r="AJ116" s="32"/>
      <c r="AK116" s="32"/>
      <c r="AL116" s="32"/>
      <c r="AM116" s="32"/>
      <c r="AN116" s="32"/>
      <c r="AO116" s="32" t="s">
        <v>225</v>
      </c>
      <c r="AP116" s="32"/>
      <c r="AQ116" s="32"/>
      <c r="AR116" s="32"/>
      <c r="AS116" s="32"/>
      <c r="AT116" s="32"/>
      <c r="AU116" s="32"/>
      <c r="AV116" s="32"/>
      <c r="AW116" s="32"/>
      <c r="AX116" s="32"/>
      <c r="AY116" s="32" t="s">
        <v>226</v>
      </c>
      <c r="AZ116" s="32"/>
      <c r="BA116" s="32"/>
      <c r="BB116" s="32"/>
      <c r="BC116" s="32"/>
      <c r="BD116" s="32"/>
      <c r="BE116" s="32"/>
      <c r="BF116" s="32"/>
      <c r="BG116" s="32"/>
      <c r="BH116" s="32"/>
      <c r="BI116" s="32" t="s">
        <v>228</v>
      </c>
      <c r="BJ116" s="32"/>
      <c r="BK116" s="32"/>
      <c r="BL116" s="32"/>
      <c r="BM116" s="32"/>
      <c r="BN116" s="32"/>
      <c r="BO116" s="32"/>
      <c r="BP116" s="32"/>
      <c r="BQ116" s="32"/>
      <c r="BR116" s="32"/>
    </row>
    <row r="117" spans="1:79" ht="30" customHeight="1" x14ac:dyDescent="0.2">
      <c r="A117" s="68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70"/>
      <c r="U117" s="32" t="s">
        <v>5</v>
      </c>
      <c r="V117" s="32"/>
      <c r="W117" s="32"/>
      <c r="X117" s="32"/>
      <c r="Y117" s="32"/>
      <c r="Z117" s="32" t="s">
        <v>4</v>
      </c>
      <c r="AA117" s="32"/>
      <c r="AB117" s="32"/>
      <c r="AC117" s="32"/>
      <c r="AD117" s="32"/>
      <c r="AE117" s="32" t="s">
        <v>5</v>
      </c>
      <c r="AF117" s="32"/>
      <c r="AG117" s="32"/>
      <c r="AH117" s="32"/>
      <c r="AI117" s="32"/>
      <c r="AJ117" s="32" t="s">
        <v>4</v>
      </c>
      <c r="AK117" s="32"/>
      <c r="AL117" s="32"/>
      <c r="AM117" s="32"/>
      <c r="AN117" s="32"/>
      <c r="AO117" s="32" t="s">
        <v>5</v>
      </c>
      <c r="AP117" s="32"/>
      <c r="AQ117" s="32"/>
      <c r="AR117" s="32"/>
      <c r="AS117" s="32"/>
      <c r="AT117" s="32" t="s">
        <v>4</v>
      </c>
      <c r="AU117" s="32"/>
      <c r="AV117" s="32"/>
      <c r="AW117" s="32"/>
      <c r="AX117" s="32"/>
      <c r="AY117" s="32" t="s">
        <v>5</v>
      </c>
      <c r="AZ117" s="32"/>
      <c r="BA117" s="32"/>
      <c r="BB117" s="32"/>
      <c r="BC117" s="32"/>
      <c r="BD117" s="32" t="s">
        <v>4</v>
      </c>
      <c r="BE117" s="32"/>
      <c r="BF117" s="32"/>
      <c r="BG117" s="32"/>
      <c r="BH117" s="32"/>
      <c r="BI117" s="32" t="s">
        <v>5</v>
      </c>
      <c r="BJ117" s="32"/>
      <c r="BK117" s="32"/>
      <c r="BL117" s="32"/>
      <c r="BM117" s="32"/>
      <c r="BN117" s="32" t="s">
        <v>4</v>
      </c>
      <c r="BO117" s="32"/>
      <c r="BP117" s="32"/>
      <c r="BQ117" s="32"/>
      <c r="BR117" s="32"/>
    </row>
    <row r="118" spans="1:79" ht="15" customHeight="1" x14ac:dyDescent="0.2">
      <c r="A118" s="47">
        <v>1</v>
      </c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9"/>
      <c r="U118" s="32">
        <v>2</v>
      </c>
      <c r="V118" s="32"/>
      <c r="W118" s="32"/>
      <c r="X118" s="32"/>
      <c r="Y118" s="32"/>
      <c r="Z118" s="32">
        <v>3</v>
      </c>
      <c r="AA118" s="32"/>
      <c r="AB118" s="32"/>
      <c r="AC118" s="32"/>
      <c r="AD118" s="32"/>
      <c r="AE118" s="32">
        <v>4</v>
      </c>
      <c r="AF118" s="32"/>
      <c r="AG118" s="32"/>
      <c r="AH118" s="32"/>
      <c r="AI118" s="32"/>
      <c r="AJ118" s="32">
        <v>5</v>
      </c>
      <c r="AK118" s="32"/>
      <c r="AL118" s="32"/>
      <c r="AM118" s="32"/>
      <c r="AN118" s="32"/>
      <c r="AO118" s="32">
        <v>6</v>
      </c>
      <c r="AP118" s="32"/>
      <c r="AQ118" s="32"/>
      <c r="AR118" s="32"/>
      <c r="AS118" s="32"/>
      <c r="AT118" s="32">
        <v>7</v>
      </c>
      <c r="AU118" s="32"/>
      <c r="AV118" s="32"/>
      <c r="AW118" s="32"/>
      <c r="AX118" s="32"/>
      <c r="AY118" s="32">
        <v>8</v>
      </c>
      <c r="AZ118" s="32"/>
      <c r="BA118" s="32"/>
      <c r="BB118" s="32"/>
      <c r="BC118" s="32"/>
      <c r="BD118" s="32">
        <v>9</v>
      </c>
      <c r="BE118" s="32"/>
      <c r="BF118" s="32"/>
      <c r="BG118" s="32"/>
      <c r="BH118" s="32"/>
      <c r="BI118" s="32">
        <v>10</v>
      </c>
      <c r="BJ118" s="32"/>
      <c r="BK118" s="32"/>
      <c r="BL118" s="32"/>
      <c r="BM118" s="32"/>
      <c r="BN118" s="32">
        <v>11</v>
      </c>
      <c r="BO118" s="32"/>
      <c r="BP118" s="32"/>
      <c r="BQ118" s="32"/>
      <c r="BR118" s="32"/>
    </row>
    <row r="119" spans="1:79" s="1" customFormat="1" ht="15.75" hidden="1" customHeight="1" x14ac:dyDescent="0.2">
      <c r="A119" s="50" t="s">
        <v>69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2"/>
      <c r="U119" s="30" t="s">
        <v>77</v>
      </c>
      <c r="V119" s="30"/>
      <c r="W119" s="30"/>
      <c r="X119" s="30"/>
      <c r="Y119" s="30"/>
      <c r="Z119" s="35" t="s">
        <v>78</v>
      </c>
      <c r="AA119" s="35"/>
      <c r="AB119" s="35"/>
      <c r="AC119" s="35"/>
      <c r="AD119" s="35"/>
      <c r="AE119" s="30" t="s">
        <v>79</v>
      </c>
      <c r="AF119" s="30"/>
      <c r="AG119" s="30"/>
      <c r="AH119" s="30"/>
      <c r="AI119" s="30"/>
      <c r="AJ119" s="35" t="s">
        <v>80</v>
      </c>
      <c r="AK119" s="35"/>
      <c r="AL119" s="35"/>
      <c r="AM119" s="35"/>
      <c r="AN119" s="35"/>
      <c r="AO119" s="30" t="s">
        <v>70</v>
      </c>
      <c r="AP119" s="30"/>
      <c r="AQ119" s="30"/>
      <c r="AR119" s="30"/>
      <c r="AS119" s="30"/>
      <c r="AT119" s="35" t="s">
        <v>71</v>
      </c>
      <c r="AU119" s="35"/>
      <c r="AV119" s="35"/>
      <c r="AW119" s="35"/>
      <c r="AX119" s="35"/>
      <c r="AY119" s="30" t="s">
        <v>72</v>
      </c>
      <c r="AZ119" s="30"/>
      <c r="BA119" s="30"/>
      <c r="BB119" s="30"/>
      <c r="BC119" s="30"/>
      <c r="BD119" s="35" t="s">
        <v>73</v>
      </c>
      <c r="BE119" s="35"/>
      <c r="BF119" s="35"/>
      <c r="BG119" s="35"/>
      <c r="BH119" s="35"/>
      <c r="BI119" s="30" t="s">
        <v>74</v>
      </c>
      <c r="BJ119" s="30"/>
      <c r="BK119" s="30"/>
      <c r="BL119" s="30"/>
      <c r="BM119" s="30"/>
      <c r="BN119" s="35" t="s">
        <v>75</v>
      </c>
      <c r="BO119" s="35"/>
      <c r="BP119" s="35"/>
      <c r="BQ119" s="35"/>
      <c r="BR119" s="35"/>
      <c r="CA119" t="s">
        <v>48</v>
      </c>
    </row>
    <row r="120" spans="1:79" s="7" customFormat="1" ht="12.75" customHeight="1" x14ac:dyDescent="0.2">
      <c r="A120" s="98" t="s">
        <v>161</v>
      </c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100"/>
      <c r="U120" s="148"/>
      <c r="V120" s="148"/>
      <c r="W120" s="148"/>
      <c r="X120" s="148"/>
      <c r="Y120" s="148"/>
      <c r="Z120" s="148"/>
      <c r="AA120" s="148"/>
      <c r="AB120" s="148"/>
      <c r="AC120" s="148"/>
      <c r="AD120" s="148"/>
      <c r="AE120" s="148"/>
      <c r="AF120" s="148"/>
      <c r="AG120" s="148"/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  <c r="BI120" s="148"/>
      <c r="BJ120" s="148"/>
      <c r="BK120" s="148"/>
      <c r="BL120" s="148"/>
      <c r="BM120" s="148"/>
      <c r="BN120" s="148"/>
      <c r="BO120" s="148"/>
      <c r="BP120" s="148"/>
      <c r="BQ120" s="148"/>
      <c r="BR120" s="148"/>
      <c r="CA120" s="7" t="s">
        <v>49</v>
      </c>
    </row>
    <row r="121" spans="1:79" s="108" customFormat="1" ht="38.25" customHeight="1" x14ac:dyDescent="0.2">
      <c r="A121" s="102" t="s">
        <v>270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4"/>
      <c r="U121" s="149" t="s">
        <v>232</v>
      </c>
      <c r="V121" s="149"/>
      <c r="W121" s="149"/>
      <c r="X121" s="149"/>
      <c r="Y121" s="149"/>
      <c r="Z121" s="149"/>
      <c r="AA121" s="149"/>
      <c r="AB121" s="149"/>
      <c r="AC121" s="149"/>
      <c r="AD121" s="149"/>
      <c r="AE121" s="149" t="s">
        <v>232</v>
      </c>
      <c r="AF121" s="149"/>
      <c r="AG121" s="149"/>
      <c r="AH121" s="149"/>
      <c r="AI121" s="149"/>
      <c r="AJ121" s="149"/>
      <c r="AK121" s="149"/>
      <c r="AL121" s="149"/>
      <c r="AM121" s="149"/>
      <c r="AN121" s="149"/>
      <c r="AO121" s="149" t="s">
        <v>232</v>
      </c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 t="s">
        <v>232</v>
      </c>
      <c r="AZ121" s="149"/>
      <c r="BA121" s="149"/>
      <c r="BB121" s="149"/>
      <c r="BC121" s="149"/>
      <c r="BD121" s="149"/>
      <c r="BE121" s="149"/>
      <c r="BF121" s="149"/>
      <c r="BG121" s="149"/>
      <c r="BH121" s="149"/>
      <c r="BI121" s="149" t="s">
        <v>232</v>
      </c>
      <c r="BJ121" s="149"/>
      <c r="BK121" s="149"/>
      <c r="BL121" s="149"/>
      <c r="BM121" s="149"/>
      <c r="BN121" s="149"/>
      <c r="BO121" s="149"/>
      <c r="BP121" s="149"/>
      <c r="BQ121" s="149"/>
      <c r="BR121" s="149"/>
    </row>
    <row r="124" spans="1:79" ht="14.25" customHeight="1" x14ac:dyDescent="0.2">
      <c r="A124" s="34" t="s">
        <v>139</v>
      </c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</row>
    <row r="125" spans="1:79" ht="15" customHeight="1" x14ac:dyDescent="0.2">
      <c r="A125" s="65" t="s">
        <v>7</v>
      </c>
      <c r="B125" s="66"/>
      <c r="C125" s="66"/>
      <c r="D125" s="65" t="s">
        <v>11</v>
      </c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7"/>
      <c r="W125" s="32" t="s">
        <v>223</v>
      </c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 t="s">
        <v>280</v>
      </c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 t="s">
        <v>290</v>
      </c>
      <c r="AV125" s="32"/>
      <c r="AW125" s="32"/>
      <c r="AX125" s="32"/>
      <c r="AY125" s="32"/>
      <c r="AZ125" s="32"/>
      <c r="BA125" s="32" t="s">
        <v>296</v>
      </c>
      <c r="BB125" s="32"/>
      <c r="BC125" s="32"/>
      <c r="BD125" s="32"/>
      <c r="BE125" s="32"/>
      <c r="BF125" s="32"/>
      <c r="BG125" s="32" t="s">
        <v>304</v>
      </c>
      <c r="BH125" s="32"/>
      <c r="BI125" s="32"/>
      <c r="BJ125" s="32"/>
      <c r="BK125" s="32"/>
      <c r="BL125" s="32"/>
    </row>
    <row r="126" spans="1:79" ht="15" customHeight="1" x14ac:dyDescent="0.2">
      <c r="A126" s="82"/>
      <c r="B126" s="83"/>
      <c r="C126" s="83"/>
      <c r="D126" s="82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4"/>
      <c r="W126" s="32" t="s">
        <v>5</v>
      </c>
      <c r="X126" s="32"/>
      <c r="Y126" s="32"/>
      <c r="Z126" s="32"/>
      <c r="AA126" s="32"/>
      <c r="AB126" s="32"/>
      <c r="AC126" s="32" t="s">
        <v>4</v>
      </c>
      <c r="AD126" s="32"/>
      <c r="AE126" s="32"/>
      <c r="AF126" s="32"/>
      <c r="AG126" s="32"/>
      <c r="AH126" s="32"/>
      <c r="AI126" s="32" t="s">
        <v>5</v>
      </c>
      <c r="AJ126" s="32"/>
      <c r="AK126" s="32"/>
      <c r="AL126" s="32"/>
      <c r="AM126" s="32"/>
      <c r="AN126" s="32"/>
      <c r="AO126" s="32" t="s">
        <v>4</v>
      </c>
      <c r="AP126" s="32"/>
      <c r="AQ126" s="32"/>
      <c r="AR126" s="32"/>
      <c r="AS126" s="32"/>
      <c r="AT126" s="32"/>
      <c r="AU126" s="85" t="s">
        <v>5</v>
      </c>
      <c r="AV126" s="85"/>
      <c r="AW126" s="85"/>
      <c r="AX126" s="85" t="s">
        <v>4</v>
      </c>
      <c r="AY126" s="85"/>
      <c r="AZ126" s="85"/>
      <c r="BA126" s="85" t="s">
        <v>5</v>
      </c>
      <c r="BB126" s="85"/>
      <c r="BC126" s="85"/>
      <c r="BD126" s="85" t="s">
        <v>4</v>
      </c>
      <c r="BE126" s="85"/>
      <c r="BF126" s="85"/>
      <c r="BG126" s="85" t="s">
        <v>5</v>
      </c>
      <c r="BH126" s="85"/>
      <c r="BI126" s="85"/>
      <c r="BJ126" s="85" t="s">
        <v>4</v>
      </c>
      <c r="BK126" s="85"/>
      <c r="BL126" s="85"/>
    </row>
    <row r="127" spans="1:79" ht="57" customHeight="1" x14ac:dyDescent="0.2">
      <c r="A127" s="68"/>
      <c r="B127" s="69"/>
      <c r="C127" s="69"/>
      <c r="D127" s="68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70"/>
      <c r="W127" s="32" t="s">
        <v>13</v>
      </c>
      <c r="X127" s="32"/>
      <c r="Y127" s="32"/>
      <c r="Z127" s="32" t="s">
        <v>12</v>
      </c>
      <c r="AA127" s="32"/>
      <c r="AB127" s="32"/>
      <c r="AC127" s="32" t="s">
        <v>13</v>
      </c>
      <c r="AD127" s="32"/>
      <c r="AE127" s="32"/>
      <c r="AF127" s="32" t="s">
        <v>12</v>
      </c>
      <c r="AG127" s="32"/>
      <c r="AH127" s="32"/>
      <c r="AI127" s="32" t="s">
        <v>13</v>
      </c>
      <c r="AJ127" s="32"/>
      <c r="AK127" s="32"/>
      <c r="AL127" s="32" t="s">
        <v>12</v>
      </c>
      <c r="AM127" s="32"/>
      <c r="AN127" s="32"/>
      <c r="AO127" s="32" t="s">
        <v>13</v>
      </c>
      <c r="AP127" s="32"/>
      <c r="AQ127" s="32"/>
      <c r="AR127" s="32" t="s">
        <v>12</v>
      </c>
      <c r="AS127" s="32"/>
      <c r="AT127" s="32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  <c r="BG127" s="85"/>
      <c r="BH127" s="85"/>
      <c r="BI127" s="85"/>
      <c r="BJ127" s="85"/>
      <c r="BK127" s="85"/>
      <c r="BL127" s="85"/>
    </row>
    <row r="128" spans="1:79" ht="15" customHeight="1" x14ac:dyDescent="0.2">
      <c r="A128" s="47">
        <v>1</v>
      </c>
      <c r="B128" s="48"/>
      <c r="C128" s="48"/>
      <c r="D128" s="47">
        <v>2</v>
      </c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9"/>
      <c r="W128" s="32">
        <v>3</v>
      </c>
      <c r="X128" s="32"/>
      <c r="Y128" s="32"/>
      <c r="Z128" s="32">
        <v>4</v>
      </c>
      <c r="AA128" s="32"/>
      <c r="AB128" s="32"/>
      <c r="AC128" s="32">
        <v>5</v>
      </c>
      <c r="AD128" s="32"/>
      <c r="AE128" s="32"/>
      <c r="AF128" s="32">
        <v>6</v>
      </c>
      <c r="AG128" s="32"/>
      <c r="AH128" s="32"/>
      <c r="AI128" s="32">
        <v>7</v>
      </c>
      <c r="AJ128" s="32"/>
      <c r="AK128" s="32"/>
      <c r="AL128" s="32">
        <v>8</v>
      </c>
      <c r="AM128" s="32"/>
      <c r="AN128" s="32"/>
      <c r="AO128" s="32">
        <v>9</v>
      </c>
      <c r="AP128" s="32"/>
      <c r="AQ128" s="32"/>
      <c r="AR128" s="32">
        <v>10</v>
      </c>
      <c r="AS128" s="32"/>
      <c r="AT128" s="32"/>
      <c r="AU128" s="32">
        <v>11</v>
      </c>
      <c r="AV128" s="32"/>
      <c r="AW128" s="32"/>
      <c r="AX128" s="32">
        <v>12</v>
      </c>
      <c r="AY128" s="32"/>
      <c r="AZ128" s="32"/>
      <c r="BA128" s="32">
        <v>13</v>
      </c>
      <c r="BB128" s="32"/>
      <c r="BC128" s="32"/>
      <c r="BD128" s="32">
        <v>14</v>
      </c>
      <c r="BE128" s="32"/>
      <c r="BF128" s="32"/>
      <c r="BG128" s="32">
        <v>15</v>
      </c>
      <c r="BH128" s="32"/>
      <c r="BI128" s="32"/>
      <c r="BJ128" s="32">
        <v>16</v>
      </c>
      <c r="BK128" s="32"/>
      <c r="BL128" s="32"/>
    </row>
    <row r="129" spans="1:79" s="1" customFormat="1" ht="12.75" hidden="1" customHeight="1" x14ac:dyDescent="0.2">
      <c r="A129" s="50" t="s">
        <v>81</v>
      </c>
      <c r="B129" s="51"/>
      <c r="C129" s="51"/>
      <c r="D129" s="50" t="s">
        <v>69</v>
      </c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2"/>
      <c r="W129" s="30" t="s">
        <v>84</v>
      </c>
      <c r="X129" s="30"/>
      <c r="Y129" s="30"/>
      <c r="Z129" s="30" t="s">
        <v>85</v>
      </c>
      <c r="AA129" s="30"/>
      <c r="AB129" s="30"/>
      <c r="AC129" s="35" t="s">
        <v>86</v>
      </c>
      <c r="AD129" s="35"/>
      <c r="AE129" s="35"/>
      <c r="AF129" s="35" t="s">
        <v>87</v>
      </c>
      <c r="AG129" s="35"/>
      <c r="AH129" s="35"/>
      <c r="AI129" s="30" t="s">
        <v>88</v>
      </c>
      <c r="AJ129" s="30"/>
      <c r="AK129" s="30"/>
      <c r="AL129" s="30" t="s">
        <v>89</v>
      </c>
      <c r="AM129" s="30"/>
      <c r="AN129" s="30"/>
      <c r="AO129" s="35" t="s">
        <v>116</v>
      </c>
      <c r="AP129" s="35"/>
      <c r="AQ129" s="35"/>
      <c r="AR129" s="35" t="s">
        <v>90</v>
      </c>
      <c r="AS129" s="35"/>
      <c r="AT129" s="35"/>
      <c r="AU129" s="30" t="s">
        <v>117</v>
      </c>
      <c r="AV129" s="30"/>
      <c r="AW129" s="30"/>
      <c r="AX129" s="35" t="s">
        <v>118</v>
      </c>
      <c r="AY129" s="35"/>
      <c r="AZ129" s="35"/>
      <c r="BA129" s="30" t="s">
        <v>119</v>
      </c>
      <c r="BB129" s="30"/>
      <c r="BC129" s="30"/>
      <c r="BD129" s="35" t="s">
        <v>120</v>
      </c>
      <c r="BE129" s="35"/>
      <c r="BF129" s="35"/>
      <c r="BG129" s="30" t="s">
        <v>121</v>
      </c>
      <c r="BH129" s="30"/>
      <c r="BI129" s="30"/>
      <c r="BJ129" s="35" t="s">
        <v>122</v>
      </c>
      <c r="BK129" s="35"/>
      <c r="BL129" s="35"/>
      <c r="CA129" s="1" t="s">
        <v>115</v>
      </c>
    </row>
    <row r="130" spans="1:79" s="7" customFormat="1" ht="12.75" customHeight="1" x14ac:dyDescent="0.2">
      <c r="A130" s="98">
        <v>1</v>
      </c>
      <c r="B130" s="99"/>
      <c r="C130" s="99"/>
      <c r="D130" s="109" t="s">
        <v>273</v>
      </c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1"/>
      <c r="W130" s="144"/>
      <c r="X130" s="144"/>
      <c r="Y130" s="144"/>
      <c r="Z130" s="144"/>
      <c r="AA130" s="144"/>
      <c r="AB130" s="144"/>
      <c r="AC130" s="144"/>
      <c r="AD130" s="144"/>
      <c r="AE130" s="144"/>
      <c r="AF130" s="144"/>
      <c r="AG130" s="144"/>
      <c r="AH130" s="144"/>
      <c r="AI130" s="144"/>
      <c r="AJ130" s="144"/>
      <c r="AK130" s="144"/>
      <c r="AL130" s="144"/>
      <c r="AM130" s="144"/>
      <c r="AN130" s="144"/>
      <c r="AO130" s="144"/>
      <c r="AP130" s="144"/>
      <c r="AQ130" s="144"/>
      <c r="AR130" s="144"/>
      <c r="AS130" s="144"/>
      <c r="AT130" s="144"/>
      <c r="AU130" s="144"/>
      <c r="AV130" s="144"/>
      <c r="AW130" s="144"/>
      <c r="AX130" s="144"/>
      <c r="AY130" s="144"/>
      <c r="AZ130" s="144"/>
      <c r="BA130" s="144"/>
      <c r="BB130" s="144"/>
      <c r="BC130" s="144"/>
      <c r="BD130" s="144"/>
      <c r="BE130" s="144"/>
      <c r="BF130" s="144"/>
      <c r="BG130" s="144"/>
      <c r="BH130" s="144"/>
      <c r="BI130" s="144"/>
      <c r="BJ130" s="144"/>
      <c r="BK130" s="144"/>
      <c r="BL130" s="144"/>
      <c r="CA130" s="7" t="s">
        <v>50</v>
      </c>
    </row>
    <row r="131" spans="1:79" s="108" customFormat="1" ht="25.5" customHeight="1" x14ac:dyDescent="0.2">
      <c r="A131" s="128">
        <v>2</v>
      </c>
      <c r="B131" s="129"/>
      <c r="C131" s="129"/>
      <c r="D131" s="102" t="s">
        <v>274</v>
      </c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4"/>
      <c r="W131" s="147" t="s">
        <v>232</v>
      </c>
      <c r="X131" s="147"/>
      <c r="Y131" s="147"/>
      <c r="Z131" s="147" t="s">
        <v>232</v>
      </c>
      <c r="AA131" s="147"/>
      <c r="AB131" s="147"/>
      <c r="AC131" s="147"/>
      <c r="AD131" s="147"/>
      <c r="AE131" s="147"/>
      <c r="AF131" s="147"/>
      <c r="AG131" s="147"/>
      <c r="AH131" s="147"/>
      <c r="AI131" s="147" t="s">
        <v>232</v>
      </c>
      <c r="AJ131" s="147"/>
      <c r="AK131" s="147"/>
      <c r="AL131" s="147" t="s">
        <v>232</v>
      </c>
      <c r="AM131" s="147"/>
      <c r="AN131" s="147"/>
      <c r="AO131" s="147"/>
      <c r="AP131" s="147"/>
      <c r="AQ131" s="147"/>
      <c r="AR131" s="147"/>
      <c r="AS131" s="147"/>
      <c r="AT131" s="147"/>
      <c r="AU131" s="147" t="s">
        <v>232</v>
      </c>
      <c r="AV131" s="147"/>
      <c r="AW131" s="147"/>
      <c r="AX131" s="147"/>
      <c r="AY131" s="147"/>
      <c r="AZ131" s="147"/>
      <c r="BA131" s="147" t="s">
        <v>232</v>
      </c>
      <c r="BB131" s="147"/>
      <c r="BC131" s="147"/>
      <c r="BD131" s="147"/>
      <c r="BE131" s="147"/>
      <c r="BF131" s="147"/>
      <c r="BG131" s="147" t="s">
        <v>232</v>
      </c>
      <c r="BH131" s="147"/>
      <c r="BI131" s="147"/>
      <c r="BJ131" s="147"/>
      <c r="BK131" s="147"/>
      <c r="BL131" s="147"/>
    </row>
    <row r="134" spans="1:79" ht="14.25" customHeight="1" x14ac:dyDescent="0.2">
      <c r="A134" s="34" t="s">
        <v>167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</row>
    <row r="135" spans="1:79" ht="14.25" customHeight="1" x14ac:dyDescent="0.2">
      <c r="A135" s="34" t="s">
        <v>291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</row>
    <row r="136" spans="1:79" ht="15" customHeight="1" x14ac:dyDescent="0.2">
      <c r="A136" s="38" t="s">
        <v>222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</row>
    <row r="137" spans="1:79" ht="15" customHeight="1" x14ac:dyDescent="0.2">
      <c r="A137" s="32" t="s">
        <v>7</v>
      </c>
      <c r="B137" s="32"/>
      <c r="C137" s="32"/>
      <c r="D137" s="32"/>
      <c r="E137" s="32"/>
      <c r="F137" s="32"/>
      <c r="G137" s="32" t="s">
        <v>140</v>
      </c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 t="s">
        <v>14</v>
      </c>
      <c r="U137" s="32"/>
      <c r="V137" s="32"/>
      <c r="W137" s="32"/>
      <c r="X137" s="32"/>
      <c r="Y137" s="32"/>
      <c r="Z137" s="32"/>
      <c r="AA137" s="47" t="s">
        <v>223</v>
      </c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9"/>
      <c r="AP137" s="47" t="s">
        <v>224</v>
      </c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9"/>
      <c r="BE137" s="47" t="s">
        <v>225</v>
      </c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9"/>
    </row>
    <row r="138" spans="1:79" ht="32.1" customHeight="1" x14ac:dyDescent="0.2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 t="s">
        <v>5</v>
      </c>
      <c r="AB138" s="32"/>
      <c r="AC138" s="32"/>
      <c r="AD138" s="32"/>
      <c r="AE138" s="32"/>
      <c r="AF138" s="32" t="s">
        <v>4</v>
      </c>
      <c r="AG138" s="32"/>
      <c r="AH138" s="32"/>
      <c r="AI138" s="32"/>
      <c r="AJ138" s="32"/>
      <c r="AK138" s="32" t="s">
        <v>101</v>
      </c>
      <c r="AL138" s="32"/>
      <c r="AM138" s="32"/>
      <c r="AN138" s="32"/>
      <c r="AO138" s="32"/>
      <c r="AP138" s="32" t="s">
        <v>5</v>
      </c>
      <c r="AQ138" s="32"/>
      <c r="AR138" s="32"/>
      <c r="AS138" s="32"/>
      <c r="AT138" s="32"/>
      <c r="AU138" s="32" t="s">
        <v>4</v>
      </c>
      <c r="AV138" s="32"/>
      <c r="AW138" s="32"/>
      <c r="AX138" s="32"/>
      <c r="AY138" s="32"/>
      <c r="AZ138" s="32" t="s">
        <v>108</v>
      </c>
      <c r="BA138" s="32"/>
      <c r="BB138" s="32"/>
      <c r="BC138" s="32"/>
      <c r="BD138" s="32"/>
      <c r="BE138" s="32" t="s">
        <v>5</v>
      </c>
      <c r="BF138" s="32"/>
      <c r="BG138" s="32"/>
      <c r="BH138" s="32"/>
      <c r="BI138" s="32"/>
      <c r="BJ138" s="32" t="s">
        <v>4</v>
      </c>
      <c r="BK138" s="32"/>
      <c r="BL138" s="32"/>
      <c r="BM138" s="32"/>
      <c r="BN138" s="32"/>
      <c r="BO138" s="32" t="s">
        <v>141</v>
      </c>
      <c r="BP138" s="32"/>
      <c r="BQ138" s="32"/>
      <c r="BR138" s="32"/>
      <c r="BS138" s="32"/>
    </row>
    <row r="139" spans="1:79" ht="15" customHeight="1" x14ac:dyDescent="0.2">
      <c r="A139" s="32">
        <v>1</v>
      </c>
      <c r="B139" s="32"/>
      <c r="C139" s="32"/>
      <c r="D139" s="32"/>
      <c r="E139" s="32"/>
      <c r="F139" s="32"/>
      <c r="G139" s="32">
        <v>2</v>
      </c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>
        <v>3</v>
      </c>
      <c r="U139" s="32"/>
      <c r="V139" s="32"/>
      <c r="W139" s="32"/>
      <c r="X139" s="32"/>
      <c r="Y139" s="32"/>
      <c r="Z139" s="32"/>
      <c r="AA139" s="32">
        <v>4</v>
      </c>
      <c r="AB139" s="32"/>
      <c r="AC139" s="32"/>
      <c r="AD139" s="32"/>
      <c r="AE139" s="32"/>
      <c r="AF139" s="32">
        <v>5</v>
      </c>
      <c r="AG139" s="32"/>
      <c r="AH139" s="32"/>
      <c r="AI139" s="32"/>
      <c r="AJ139" s="32"/>
      <c r="AK139" s="32">
        <v>6</v>
      </c>
      <c r="AL139" s="32"/>
      <c r="AM139" s="32"/>
      <c r="AN139" s="32"/>
      <c r="AO139" s="32"/>
      <c r="AP139" s="32">
        <v>7</v>
      </c>
      <c r="AQ139" s="32"/>
      <c r="AR139" s="32"/>
      <c r="AS139" s="32"/>
      <c r="AT139" s="32"/>
      <c r="AU139" s="32">
        <v>8</v>
      </c>
      <c r="AV139" s="32"/>
      <c r="AW139" s="32"/>
      <c r="AX139" s="32"/>
      <c r="AY139" s="32"/>
      <c r="AZ139" s="32">
        <v>9</v>
      </c>
      <c r="BA139" s="32"/>
      <c r="BB139" s="32"/>
      <c r="BC139" s="32"/>
      <c r="BD139" s="32"/>
      <c r="BE139" s="32">
        <v>10</v>
      </c>
      <c r="BF139" s="32"/>
      <c r="BG139" s="32"/>
      <c r="BH139" s="32"/>
      <c r="BI139" s="32"/>
      <c r="BJ139" s="32">
        <v>11</v>
      </c>
      <c r="BK139" s="32"/>
      <c r="BL139" s="32"/>
      <c r="BM139" s="32"/>
      <c r="BN139" s="32"/>
      <c r="BO139" s="32">
        <v>12</v>
      </c>
      <c r="BP139" s="32"/>
      <c r="BQ139" s="32"/>
      <c r="BR139" s="32"/>
      <c r="BS139" s="32"/>
    </row>
    <row r="140" spans="1:79" s="1" customFormat="1" ht="15" hidden="1" customHeight="1" x14ac:dyDescent="0.2">
      <c r="A140" s="30" t="s">
        <v>81</v>
      </c>
      <c r="B140" s="30"/>
      <c r="C140" s="30"/>
      <c r="D140" s="30"/>
      <c r="E140" s="30"/>
      <c r="F140" s="30"/>
      <c r="G140" s="72" t="s">
        <v>69</v>
      </c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 t="s">
        <v>91</v>
      </c>
      <c r="U140" s="72"/>
      <c r="V140" s="72"/>
      <c r="W140" s="72"/>
      <c r="X140" s="72"/>
      <c r="Y140" s="72"/>
      <c r="Z140" s="72"/>
      <c r="AA140" s="35" t="s">
        <v>77</v>
      </c>
      <c r="AB140" s="35"/>
      <c r="AC140" s="35"/>
      <c r="AD140" s="35"/>
      <c r="AE140" s="35"/>
      <c r="AF140" s="35" t="s">
        <v>78</v>
      </c>
      <c r="AG140" s="35"/>
      <c r="AH140" s="35"/>
      <c r="AI140" s="35"/>
      <c r="AJ140" s="35"/>
      <c r="AK140" s="61" t="s">
        <v>136</v>
      </c>
      <c r="AL140" s="61"/>
      <c r="AM140" s="61"/>
      <c r="AN140" s="61"/>
      <c r="AO140" s="61"/>
      <c r="AP140" s="35" t="s">
        <v>79</v>
      </c>
      <c r="AQ140" s="35"/>
      <c r="AR140" s="35"/>
      <c r="AS140" s="35"/>
      <c r="AT140" s="35"/>
      <c r="AU140" s="35" t="s">
        <v>80</v>
      </c>
      <c r="AV140" s="35"/>
      <c r="AW140" s="35"/>
      <c r="AX140" s="35"/>
      <c r="AY140" s="35"/>
      <c r="AZ140" s="61" t="s">
        <v>136</v>
      </c>
      <c r="BA140" s="61"/>
      <c r="BB140" s="61"/>
      <c r="BC140" s="61"/>
      <c r="BD140" s="61"/>
      <c r="BE140" s="35" t="s">
        <v>70</v>
      </c>
      <c r="BF140" s="35"/>
      <c r="BG140" s="35"/>
      <c r="BH140" s="35"/>
      <c r="BI140" s="35"/>
      <c r="BJ140" s="35" t="s">
        <v>71</v>
      </c>
      <c r="BK140" s="35"/>
      <c r="BL140" s="35"/>
      <c r="BM140" s="35"/>
      <c r="BN140" s="35"/>
      <c r="BO140" s="61" t="s">
        <v>136</v>
      </c>
      <c r="BP140" s="61"/>
      <c r="BQ140" s="61"/>
      <c r="BR140" s="61"/>
      <c r="BS140" s="61"/>
      <c r="CA140" s="1" t="s">
        <v>51</v>
      </c>
    </row>
    <row r="141" spans="1:79" s="7" customFormat="1" ht="12.75" customHeight="1" x14ac:dyDescent="0.2">
      <c r="A141" s="97"/>
      <c r="B141" s="97"/>
      <c r="C141" s="97"/>
      <c r="D141" s="97"/>
      <c r="E141" s="97"/>
      <c r="F141" s="97"/>
      <c r="G141" s="150" t="s">
        <v>161</v>
      </c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1"/>
      <c r="U141" s="151"/>
      <c r="V141" s="151"/>
      <c r="W141" s="151"/>
      <c r="X141" s="151"/>
      <c r="Y141" s="151"/>
      <c r="Z141" s="151"/>
      <c r="AA141" s="148"/>
      <c r="AB141" s="148"/>
      <c r="AC141" s="148"/>
      <c r="AD141" s="148"/>
      <c r="AE141" s="148"/>
      <c r="AF141" s="148"/>
      <c r="AG141" s="148"/>
      <c r="AH141" s="148"/>
      <c r="AI141" s="148"/>
      <c r="AJ141" s="148"/>
      <c r="AK141" s="148">
        <f>IF(ISNUMBER(AA141),AA141,0)+IF(ISNUMBER(AF141),AF141,0)</f>
        <v>0</v>
      </c>
      <c r="AL141" s="148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8"/>
      <c r="AW141" s="148"/>
      <c r="AX141" s="148"/>
      <c r="AY141" s="148"/>
      <c r="AZ141" s="148">
        <f>IF(ISNUMBER(AP141),AP141,0)+IF(ISNUMBER(AU141),AU141,0)</f>
        <v>0</v>
      </c>
      <c r="BA141" s="148"/>
      <c r="BB141" s="148"/>
      <c r="BC141" s="148"/>
      <c r="BD141" s="148"/>
      <c r="BE141" s="148"/>
      <c r="BF141" s="148"/>
      <c r="BG141" s="148"/>
      <c r="BH141" s="148"/>
      <c r="BI141" s="148"/>
      <c r="BJ141" s="148"/>
      <c r="BK141" s="148"/>
      <c r="BL141" s="148"/>
      <c r="BM141" s="148"/>
      <c r="BN141" s="148"/>
      <c r="BO141" s="148">
        <f>IF(ISNUMBER(BE141),BE141,0)+IF(ISNUMBER(BJ141),BJ141,0)</f>
        <v>0</v>
      </c>
      <c r="BP141" s="148"/>
      <c r="BQ141" s="148"/>
      <c r="BR141" s="148"/>
      <c r="BS141" s="148"/>
      <c r="CA141" s="7" t="s">
        <v>52</v>
      </c>
    </row>
    <row r="143" spans="1:79" ht="13.5" customHeight="1" x14ac:dyDescent="0.2">
      <c r="A143" s="34" t="s">
        <v>305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</row>
    <row r="144" spans="1:79" ht="15" customHeight="1" x14ac:dyDescent="0.2">
      <c r="A144" s="55" t="s">
        <v>222</v>
      </c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</row>
    <row r="145" spans="1:79" ht="15" customHeight="1" x14ac:dyDescent="0.2">
      <c r="A145" s="32" t="s">
        <v>7</v>
      </c>
      <c r="B145" s="32"/>
      <c r="C145" s="32"/>
      <c r="D145" s="32"/>
      <c r="E145" s="32"/>
      <c r="F145" s="32"/>
      <c r="G145" s="32" t="s">
        <v>140</v>
      </c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 t="s">
        <v>14</v>
      </c>
      <c r="U145" s="32"/>
      <c r="V145" s="32"/>
      <c r="W145" s="32"/>
      <c r="X145" s="32"/>
      <c r="Y145" s="32"/>
      <c r="Z145" s="32"/>
      <c r="AA145" s="47" t="s">
        <v>226</v>
      </c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9"/>
      <c r="AP145" s="47" t="s">
        <v>228</v>
      </c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9"/>
    </row>
    <row r="146" spans="1:79" ht="32.1" customHeight="1" x14ac:dyDescent="0.2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 t="s">
        <v>5</v>
      </c>
      <c r="AB146" s="32"/>
      <c r="AC146" s="32"/>
      <c r="AD146" s="32"/>
      <c r="AE146" s="32"/>
      <c r="AF146" s="32" t="s">
        <v>4</v>
      </c>
      <c r="AG146" s="32"/>
      <c r="AH146" s="32"/>
      <c r="AI146" s="32"/>
      <c r="AJ146" s="32"/>
      <c r="AK146" s="32" t="s">
        <v>101</v>
      </c>
      <c r="AL146" s="32"/>
      <c r="AM146" s="32"/>
      <c r="AN146" s="32"/>
      <c r="AO146" s="32"/>
      <c r="AP146" s="32" t="s">
        <v>5</v>
      </c>
      <c r="AQ146" s="32"/>
      <c r="AR146" s="32"/>
      <c r="AS146" s="32"/>
      <c r="AT146" s="32"/>
      <c r="AU146" s="32" t="s">
        <v>4</v>
      </c>
      <c r="AV146" s="32"/>
      <c r="AW146" s="32"/>
      <c r="AX146" s="32"/>
      <c r="AY146" s="32"/>
      <c r="AZ146" s="32" t="s">
        <v>108</v>
      </c>
      <c r="BA146" s="32"/>
      <c r="BB146" s="32"/>
      <c r="BC146" s="32"/>
      <c r="BD146" s="32"/>
    </row>
    <row r="147" spans="1:79" ht="15" customHeight="1" x14ac:dyDescent="0.2">
      <c r="A147" s="32">
        <v>1</v>
      </c>
      <c r="B147" s="32"/>
      <c r="C147" s="32"/>
      <c r="D147" s="32"/>
      <c r="E147" s="32"/>
      <c r="F147" s="32"/>
      <c r="G147" s="32">
        <v>2</v>
      </c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>
        <v>3</v>
      </c>
      <c r="U147" s="32"/>
      <c r="V147" s="32"/>
      <c r="W147" s="32"/>
      <c r="X147" s="32"/>
      <c r="Y147" s="32"/>
      <c r="Z147" s="32"/>
      <c r="AA147" s="32">
        <v>4</v>
      </c>
      <c r="AB147" s="32"/>
      <c r="AC147" s="32"/>
      <c r="AD147" s="32"/>
      <c r="AE147" s="32"/>
      <c r="AF147" s="32">
        <v>5</v>
      </c>
      <c r="AG147" s="32"/>
      <c r="AH147" s="32"/>
      <c r="AI147" s="32"/>
      <c r="AJ147" s="32"/>
      <c r="AK147" s="32">
        <v>6</v>
      </c>
      <c r="AL147" s="32"/>
      <c r="AM147" s="32"/>
      <c r="AN147" s="32"/>
      <c r="AO147" s="32"/>
      <c r="AP147" s="32">
        <v>7</v>
      </c>
      <c r="AQ147" s="32"/>
      <c r="AR147" s="32"/>
      <c r="AS147" s="32"/>
      <c r="AT147" s="32"/>
      <c r="AU147" s="32">
        <v>8</v>
      </c>
      <c r="AV147" s="32"/>
      <c r="AW147" s="32"/>
      <c r="AX147" s="32"/>
      <c r="AY147" s="32"/>
      <c r="AZ147" s="32">
        <v>9</v>
      </c>
      <c r="BA147" s="32"/>
      <c r="BB147" s="32"/>
      <c r="BC147" s="32"/>
      <c r="BD147" s="32"/>
    </row>
    <row r="148" spans="1:79" s="1" customFormat="1" ht="12" hidden="1" customHeight="1" x14ac:dyDescent="0.2">
      <c r="A148" s="30" t="s">
        <v>81</v>
      </c>
      <c r="B148" s="30"/>
      <c r="C148" s="30"/>
      <c r="D148" s="30"/>
      <c r="E148" s="30"/>
      <c r="F148" s="30"/>
      <c r="G148" s="72" t="s">
        <v>69</v>
      </c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 t="s">
        <v>91</v>
      </c>
      <c r="U148" s="72"/>
      <c r="V148" s="72"/>
      <c r="W148" s="72"/>
      <c r="X148" s="72"/>
      <c r="Y148" s="72"/>
      <c r="Z148" s="72"/>
      <c r="AA148" s="35" t="s">
        <v>72</v>
      </c>
      <c r="AB148" s="35"/>
      <c r="AC148" s="35"/>
      <c r="AD148" s="35"/>
      <c r="AE148" s="35"/>
      <c r="AF148" s="35" t="s">
        <v>73</v>
      </c>
      <c r="AG148" s="35"/>
      <c r="AH148" s="35"/>
      <c r="AI148" s="35"/>
      <c r="AJ148" s="35"/>
      <c r="AK148" s="61" t="s">
        <v>136</v>
      </c>
      <c r="AL148" s="61"/>
      <c r="AM148" s="61"/>
      <c r="AN148" s="61"/>
      <c r="AO148" s="61"/>
      <c r="AP148" s="35" t="s">
        <v>74</v>
      </c>
      <c r="AQ148" s="35"/>
      <c r="AR148" s="35"/>
      <c r="AS148" s="35"/>
      <c r="AT148" s="35"/>
      <c r="AU148" s="35" t="s">
        <v>75</v>
      </c>
      <c r="AV148" s="35"/>
      <c r="AW148" s="35"/>
      <c r="AX148" s="35"/>
      <c r="AY148" s="35"/>
      <c r="AZ148" s="61" t="s">
        <v>136</v>
      </c>
      <c r="BA148" s="61"/>
      <c r="BB148" s="61"/>
      <c r="BC148" s="61"/>
      <c r="BD148" s="61"/>
      <c r="CA148" s="1" t="s">
        <v>53</v>
      </c>
    </row>
    <row r="149" spans="1:79" s="7" customFormat="1" x14ac:dyDescent="0.2">
      <c r="A149" s="97"/>
      <c r="B149" s="97"/>
      <c r="C149" s="97"/>
      <c r="D149" s="97"/>
      <c r="E149" s="97"/>
      <c r="F149" s="97"/>
      <c r="G149" s="150" t="s">
        <v>161</v>
      </c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1"/>
      <c r="U149" s="151"/>
      <c r="V149" s="151"/>
      <c r="W149" s="151"/>
      <c r="X149" s="151"/>
      <c r="Y149" s="151"/>
      <c r="Z149" s="151"/>
      <c r="AA149" s="148"/>
      <c r="AB149" s="148"/>
      <c r="AC149" s="148"/>
      <c r="AD149" s="148"/>
      <c r="AE149" s="148"/>
      <c r="AF149" s="148"/>
      <c r="AG149" s="148"/>
      <c r="AH149" s="148"/>
      <c r="AI149" s="148"/>
      <c r="AJ149" s="148"/>
      <c r="AK149" s="148">
        <f>IF(ISNUMBER(AA149),AA149,0)+IF(ISNUMBER(AF149),AF149,0)</f>
        <v>0</v>
      </c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>
        <f>IF(ISNUMBER(AP149),AP149,0)+IF(ISNUMBER(AU149),AU149,0)</f>
        <v>0</v>
      </c>
      <c r="BA149" s="148"/>
      <c r="BB149" s="148"/>
      <c r="BC149" s="148"/>
      <c r="BD149" s="148"/>
      <c r="CA149" s="7" t="s">
        <v>54</v>
      </c>
    </row>
    <row r="152" spans="1:79" ht="14.25" customHeight="1" x14ac:dyDescent="0.2">
      <c r="A152" s="34" t="s">
        <v>306</v>
      </c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</row>
    <row r="153" spans="1:79" ht="15" customHeight="1" x14ac:dyDescent="0.2">
      <c r="A153" s="55" t="s">
        <v>222</v>
      </c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  <c r="AP153" s="86"/>
      <c r="AQ153" s="86"/>
      <c r="AR153" s="86"/>
      <c r="AS153" s="86"/>
      <c r="AT153" s="86"/>
      <c r="AU153" s="86"/>
      <c r="AV153" s="86"/>
      <c r="AW153" s="86"/>
      <c r="AX153" s="86"/>
      <c r="AY153" s="86"/>
      <c r="AZ153" s="86"/>
      <c r="BA153" s="86"/>
      <c r="BB153" s="86"/>
      <c r="BC153" s="86"/>
      <c r="BD153" s="86"/>
      <c r="BE153" s="86"/>
      <c r="BF153" s="86"/>
      <c r="BG153" s="86"/>
      <c r="BH153" s="86"/>
      <c r="BI153" s="86"/>
      <c r="BJ153" s="86"/>
      <c r="BK153" s="86"/>
      <c r="BL153" s="86"/>
      <c r="BM153" s="86"/>
    </row>
    <row r="154" spans="1:79" ht="23.1" customHeight="1" x14ac:dyDescent="0.2">
      <c r="A154" s="32" t="s">
        <v>142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65" t="s">
        <v>143</v>
      </c>
      <c r="O154" s="66"/>
      <c r="P154" s="66"/>
      <c r="Q154" s="66"/>
      <c r="R154" s="66"/>
      <c r="S154" s="66"/>
      <c r="T154" s="66"/>
      <c r="U154" s="67"/>
      <c r="V154" s="65" t="s">
        <v>144</v>
      </c>
      <c r="W154" s="66"/>
      <c r="X154" s="66"/>
      <c r="Y154" s="66"/>
      <c r="Z154" s="67"/>
      <c r="AA154" s="32" t="s">
        <v>223</v>
      </c>
      <c r="AB154" s="32"/>
      <c r="AC154" s="32"/>
      <c r="AD154" s="32"/>
      <c r="AE154" s="32"/>
      <c r="AF154" s="32"/>
      <c r="AG154" s="32"/>
      <c r="AH154" s="32"/>
      <c r="AI154" s="32"/>
      <c r="AJ154" s="32" t="s">
        <v>224</v>
      </c>
      <c r="AK154" s="32"/>
      <c r="AL154" s="32"/>
      <c r="AM154" s="32"/>
      <c r="AN154" s="32"/>
      <c r="AO154" s="32"/>
      <c r="AP154" s="32"/>
      <c r="AQ154" s="32"/>
      <c r="AR154" s="32"/>
      <c r="AS154" s="32" t="s">
        <v>225</v>
      </c>
      <c r="AT154" s="32"/>
      <c r="AU154" s="32"/>
      <c r="AV154" s="32"/>
      <c r="AW154" s="32"/>
      <c r="AX154" s="32"/>
      <c r="AY154" s="32"/>
      <c r="AZ154" s="32"/>
      <c r="BA154" s="32"/>
      <c r="BB154" s="32" t="s">
        <v>226</v>
      </c>
      <c r="BC154" s="32"/>
      <c r="BD154" s="32"/>
      <c r="BE154" s="32"/>
      <c r="BF154" s="32"/>
      <c r="BG154" s="32"/>
      <c r="BH154" s="32"/>
      <c r="BI154" s="32"/>
      <c r="BJ154" s="32"/>
      <c r="BK154" s="32" t="s">
        <v>228</v>
      </c>
      <c r="BL154" s="32"/>
      <c r="BM154" s="32"/>
      <c r="BN154" s="32"/>
      <c r="BO154" s="32"/>
      <c r="BP154" s="32"/>
      <c r="BQ154" s="32"/>
      <c r="BR154" s="32"/>
      <c r="BS154" s="32"/>
    </row>
    <row r="155" spans="1:79" ht="95.25" customHeight="1" x14ac:dyDescent="0.2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68"/>
      <c r="O155" s="69"/>
      <c r="P155" s="69"/>
      <c r="Q155" s="69"/>
      <c r="R155" s="69"/>
      <c r="S155" s="69"/>
      <c r="T155" s="69"/>
      <c r="U155" s="70"/>
      <c r="V155" s="68"/>
      <c r="W155" s="69"/>
      <c r="X155" s="69"/>
      <c r="Y155" s="69"/>
      <c r="Z155" s="70"/>
      <c r="AA155" s="85" t="s">
        <v>147</v>
      </c>
      <c r="AB155" s="85"/>
      <c r="AC155" s="85"/>
      <c r="AD155" s="85"/>
      <c r="AE155" s="85"/>
      <c r="AF155" s="85" t="s">
        <v>148</v>
      </c>
      <c r="AG155" s="85"/>
      <c r="AH155" s="85"/>
      <c r="AI155" s="85"/>
      <c r="AJ155" s="85" t="s">
        <v>147</v>
      </c>
      <c r="AK155" s="85"/>
      <c r="AL155" s="85"/>
      <c r="AM155" s="85"/>
      <c r="AN155" s="85"/>
      <c r="AO155" s="85" t="s">
        <v>148</v>
      </c>
      <c r="AP155" s="85"/>
      <c r="AQ155" s="85"/>
      <c r="AR155" s="85"/>
      <c r="AS155" s="85" t="s">
        <v>147</v>
      </c>
      <c r="AT155" s="85"/>
      <c r="AU155" s="85"/>
      <c r="AV155" s="85"/>
      <c r="AW155" s="85"/>
      <c r="AX155" s="85" t="s">
        <v>148</v>
      </c>
      <c r="AY155" s="85"/>
      <c r="AZ155" s="85"/>
      <c r="BA155" s="85"/>
      <c r="BB155" s="85" t="s">
        <v>147</v>
      </c>
      <c r="BC155" s="85"/>
      <c r="BD155" s="85"/>
      <c r="BE155" s="85"/>
      <c r="BF155" s="85"/>
      <c r="BG155" s="85" t="s">
        <v>148</v>
      </c>
      <c r="BH155" s="85"/>
      <c r="BI155" s="85"/>
      <c r="BJ155" s="85"/>
      <c r="BK155" s="85" t="s">
        <v>147</v>
      </c>
      <c r="BL155" s="85"/>
      <c r="BM155" s="85"/>
      <c r="BN155" s="85"/>
      <c r="BO155" s="85"/>
      <c r="BP155" s="85" t="s">
        <v>148</v>
      </c>
      <c r="BQ155" s="85"/>
      <c r="BR155" s="85"/>
      <c r="BS155" s="85"/>
    </row>
    <row r="156" spans="1:79" ht="15" customHeight="1" x14ac:dyDescent="0.2">
      <c r="A156" s="32">
        <v>1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47">
        <v>2</v>
      </c>
      <c r="O156" s="48"/>
      <c r="P156" s="48"/>
      <c r="Q156" s="48"/>
      <c r="R156" s="48"/>
      <c r="S156" s="48"/>
      <c r="T156" s="48"/>
      <c r="U156" s="49"/>
      <c r="V156" s="32">
        <v>3</v>
      </c>
      <c r="W156" s="32"/>
      <c r="X156" s="32"/>
      <c r="Y156" s="32"/>
      <c r="Z156" s="32"/>
      <c r="AA156" s="32">
        <v>4</v>
      </c>
      <c r="AB156" s="32"/>
      <c r="AC156" s="32"/>
      <c r="AD156" s="32"/>
      <c r="AE156" s="32"/>
      <c r="AF156" s="32">
        <v>5</v>
      </c>
      <c r="AG156" s="32"/>
      <c r="AH156" s="32"/>
      <c r="AI156" s="32"/>
      <c r="AJ156" s="32">
        <v>6</v>
      </c>
      <c r="AK156" s="32"/>
      <c r="AL156" s="32"/>
      <c r="AM156" s="32"/>
      <c r="AN156" s="32"/>
      <c r="AO156" s="32">
        <v>7</v>
      </c>
      <c r="AP156" s="32"/>
      <c r="AQ156" s="32"/>
      <c r="AR156" s="32"/>
      <c r="AS156" s="32">
        <v>8</v>
      </c>
      <c r="AT156" s="32"/>
      <c r="AU156" s="32"/>
      <c r="AV156" s="32"/>
      <c r="AW156" s="32"/>
      <c r="AX156" s="32">
        <v>9</v>
      </c>
      <c r="AY156" s="32"/>
      <c r="AZ156" s="32"/>
      <c r="BA156" s="32"/>
      <c r="BB156" s="32">
        <v>10</v>
      </c>
      <c r="BC156" s="32"/>
      <c r="BD156" s="32"/>
      <c r="BE156" s="32"/>
      <c r="BF156" s="32"/>
      <c r="BG156" s="32">
        <v>11</v>
      </c>
      <c r="BH156" s="32"/>
      <c r="BI156" s="32"/>
      <c r="BJ156" s="32"/>
      <c r="BK156" s="32">
        <v>12</v>
      </c>
      <c r="BL156" s="32"/>
      <c r="BM156" s="32"/>
      <c r="BN156" s="32"/>
      <c r="BO156" s="32"/>
      <c r="BP156" s="32">
        <v>13</v>
      </c>
      <c r="BQ156" s="32"/>
      <c r="BR156" s="32"/>
      <c r="BS156" s="32"/>
    </row>
    <row r="157" spans="1:79" s="1" customFormat="1" ht="12" hidden="1" customHeight="1" x14ac:dyDescent="0.2">
      <c r="A157" s="72" t="s">
        <v>160</v>
      </c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30" t="s">
        <v>145</v>
      </c>
      <c r="O157" s="30"/>
      <c r="P157" s="30"/>
      <c r="Q157" s="30"/>
      <c r="R157" s="30"/>
      <c r="S157" s="30"/>
      <c r="T157" s="30"/>
      <c r="U157" s="30"/>
      <c r="V157" s="30" t="s">
        <v>146</v>
      </c>
      <c r="W157" s="30"/>
      <c r="X157" s="30"/>
      <c r="Y157" s="30"/>
      <c r="Z157" s="30"/>
      <c r="AA157" s="35" t="s">
        <v>77</v>
      </c>
      <c r="AB157" s="35"/>
      <c r="AC157" s="35"/>
      <c r="AD157" s="35"/>
      <c r="AE157" s="35"/>
      <c r="AF157" s="35" t="s">
        <v>78</v>
      </c>
      <c r="AG157" s="35"/>
      <c r="AH157" s="35"/>
      <c r="AI157" s="35"/>
      <c r="AJ157" s="35" t="s">
        <v>79</v>
      </c>
      <c r="AK157" s="35"/>
      <c r="AL157" s="35"/>
      <c r="AM157" s="35"/>
      <c r="AN157" s="35"/>
      <c r="AO157" s="35" t="s">
        <v>80</v>
      </c>
      <c r="AP157" s="35"/>
      <c r="AQ157" s="35"/>
      <c r="AR157" s="35"/>
      <c r="AS157" s="35" t="s">
        <v>70</v>
      </c>
      <c r="AT157" s="35"/>
      <c r="AU157" s="35"/>
      <c r="AV157" s="35"/>
      <c r="AW157" s="35"/>
      <c r="AX157" s="35" t="s">
        <v>71</v>
      </c>
      <c r="AY157" s="35"/>
      <c r="AZ157" s="35"/>
      <c r="BA157" s="35"/>
      <c r="BB157" s="35" t="s">
        <v>72</v>
      </c>
      <c r="BC157" s="35"/>
      <c r="BD157" s="35"/>
      <c r="BE157" s="35"/>
      <c r="BF157" s="35"/>
      <c r="BG157" s="35" t="s">
        <v>73</v>
      </c>
      <c r="BH157" s="35"/>
      <c r="BI157" s="35"/>
      <c r="BJ157" s="35"/>
      <c r="BK157" s="35" t="s">
        <v>74</v>
      </c>
      <c r="BL157" s="35"/>
      <c r="BM157" s="35"/>
      <c r="BN157" s="35"/>
      <c r="BO157" s="35"/>
      <c r="BP157" s="35" t="s">
        <v>75</v>
      </c>
      <c r="BQ157" s="35"/>
      <c r="BR157" s="35"/>
      <c r="BS157" s="35"/>
      <c r="CA157" s="1" t="s">
        <v>55</v>
      </c>
    </row>
    <row r="158" spans="1:79" s="7" customFormat="1" ht="12.75" customHeight="1" x14ac:dyDescent="0.2">
      <c r="A158" s="150" t="s">
        <v>161</v>
      </c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98"/>
      <c r="O158" s="99"/>
      <c r="P158" s="99"/>
      <c r="Q158" s="99"/>
      <c r="R158" s="99"/>
      <c r="S158" s="99"/>
      <c r="T158" s="99"/>
      <c r="U158" s="100"/>
      <c r="V158" s="152"/>
      <c r="W158" s="152"/>
      <c r="X158" s="152"/>
      <c r="Y158" s="152"/>
      <c r="Z158" s="152"/>
      <c r="AA158" s="152"/>
      <c r="AB158" s="152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2"/>
      <c r="AM158" s="152"/>
      <c r="AN158" s="152"/>
      <c r="AO158" s="152"/>
      <c r="AP158" s="152"/>
      <c r="AQ158" s="152"/>
      <c r="AR158" s="152"/>
      <c r="AS158" s="152"/>
      <c r="AT158" s="152"/>
      <c r="AU158" s="152"/>
      <c r="AV158" s="152"/>
      <c r="AW158" s="152"/>
      <c r="AX158" s="152"/>
      <c r="AY158" s="152"/>
      <c r="AZ158" s="152"/>
      <c r="BA158" s="152"/>
      <c r="BB158" s="152"/>
      <c r="BC158" s="152"/>
      <c r="BD158" s="152"/>
      <c r="BE158" s="152"/>
      <c r="BF158" s="152"/>
      <c r="BG158" s="152"/>
      <c r="BH158" s="152"/>
      <c r="BI158" s="152"/>
      <c r="BJ158" s="152"/>
      <c r="BK158" s="152"/>
      <c r="BL158" s="152"/>
      <c r="BM158" s="152"/>
      <c r="BN158" s="152"/>
      <c r="BO158" s="152"/>
      <c r="BP158" s="153"/>
      <c r="BQ158" s="154"/>
      <c r="BR158" s="154"/>
      <c r="BS158" s="155"/>
      <c r="CA158" s="7" t="s">
        <v>56</v>
      </c>
    </row>
    <row r="161" spans="1:79" ht="35.25" customHeight="1" x14ac:dyDescent="0.2">
      <c r="A161" s="34" t="s">
        <v>307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</row>
    <row r="162" spans="1:79" ht="15" x14ac:dyDescent="0.2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</row>
    <row r="163" spans="1:79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</row>
    <row r="165" spans="1:79" ht="28.5" customHeight="1" x14ac:dyDescent="0.2">
      <c r="A165" s="42" t="s">
        <v>292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</row>
    <row r="166" spans="1:79" ht="14.25" customHeight="1" x14ac:dyDescent="0.2">
      <c r="A166" s="34" t="s">
        <v>278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</row>
    <row r="167" spans="1:79" ht="15" customHeight="1" x14ac:dyDescent="0.2">
      <c r="A167" s="38" t="s">
        <v>222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</row>
    <row r="168" spans="1:79" ht="42.95" customHeight="1" x14ac:dyDescent="0.2">
      <c r="A168" s="85" t="s">
        <v>149</v>
      </c>
      <c r="B168" s="85"/>
      <c r="C168" s="85"/>
      <c r="D168" s="85"/>
      <c r="E168" s="85"/>
      <c r="F168" s="85"/>
      <c r="G168" s="32" t="s">
        <v>20</v>
      </c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 t="s">
        <v>16</v>
      </c>
      <c r="U168" s="32"/>
      <c r="V168" s="32"/>
      <c r="W168" s="32"/>
      <c r="X168" s="32"/>
      <c r="Y168" s="32"/>
      <c r="Z168" s="32" t="s">
        <v>15</v>
      </c>
      <c r="AA168" s="32"/>
      <c r="AB168" s="32"/>
      <c r="AC168" s="32"/>
      <c r="AD168" s="32"/>
      <c r="AE168" s="32" t="s">
        <v>150</v>
      </c>
      <c r="AF168" s="32"/>
      <c r="AG168" s="32"/>
      <c r="AH168" s="32"/>
      <c r="AI168" s="32"/>
      <c r="AJ168" s="32"/>
      <c r="AK168" s="32" t="s">
        <v>151</v>
      </c>
      <c r="AL168" s="32"/>
      <c r="AM168" s="32"/>
      <c r="AN168" s="32"/>
      <c r="AO168" s="32"/>
      <c r="AP168" s="32"/>
      <c r="AQ168" s="32" t="s">
        <v>152</v>
      </c>
      <c r="AR168" s="32"/>
      <c r="AS168" s="32"/>
      <c r="AT168" s="32"/>
      <c r="AU168" s="32"/>
      <c r="AV168" s="32"/>
      <c r="AW168" s="32" t="s">
        <v>110</v>
      </c>
      <c r="AX168" s="32"/>
      <c r="AY168" s="32"/>
      <c r="AZ168" s="32"/>
      <c r="BA168" s="32"/>
      <c r="BB168" s="32"/>
      <c r="BC168" s="32"/>
      <c r="BD168" s="32"/>
      <c r="BE168" s="32"/>
      <c r="BF168" s="32"/>
      <c r="BG168" s="32" t="s">
        <v>153</v>
      </c>
      <c r="BH168" s="32"/>
      <c r="BI168" s="32"/>
      <c r="BJ168" s="32"/>
      <c r="BK168" s="32"/>
      <c r="BL168" s="32"/>
    </row>
    <row r="169" spans="1:79" ht="39.950000000000003" customHeight="1" x14ac:dyDescent="0.2">
      <c r="A169" s="85"/>
      <c r="B169" s="85"/>
      <c r="C169" s="85"/>
      <c r="D169" s="85"/>
      <c r="E169" s="85"/>
      <c r="F169" s="85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 t="s">
        <v>18</v>
      </c>
      <c r="AX169" s="32"/>
      <c r="AY169" s="32"/>
      <c r="AZ169" s="32"/>
      <c r="BA169" s="32"/>
      <c r="BB169" s="32" t="s">
        <v>17</v>
      </c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</row>
    <row r="170" spans="1:79" ht="15" customHeight="1" x14ac:dyDescent="0.2">
      <c r="A170" s="32">
        <v>1</v>
      </c>
      <c r="B170" s="32"/>
      <c r="C170" s="32"/>
      <c r="D170" s="32"/>
      <c r="E170" s="32"/>
      <c r="F170" s="32"/>
      <c r="G170" s="32">
        <v>2</v>
      </c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>
        <v>3</v>
      </c>
      <c r="U170" s="32"/>
      <c r="V170" s="32"/>
      <c r="W170" s="32"/>
      <c r="X170" s="32"/>
      <c r="Y170" s="32"/>
      <c r="Z170" s="32">
        <v>4</v>
      </c>
      <c r="AA170" s="32"/>
      <c r="AB170" s="32"/>
      <c r="AC170" s="32"/>
      <c r="AD170" s="32"/>
      <c r="AE170" s="32">
        <v>5</v>
      </c>
      <c r="AF170" s="32"/>
      <c r="AG170" s="32"/>
      <c r="AH170" s="32"/>
      <c r="AI170" s="32"/>
      <c r="AJ170" s="32"/>
      <c r="AK170" s="32">
        <v>6</v>
      </c>
      <c r="AL170" s="32"/>
      <c r="AM170" s="32"/>
      <c r="AN170" s="32"/>
      <c r="AO170" s="32"/>
      <c r="AP170" s="32"/>
      <c r="AQ170" s="32">
        <v>7</v>
      </c>
      <c r="AR170" s="32"/>
      <c r="AS170" s="32"/>
      <c r="AT170" s="32"/>
      <c r="AU170" s="32"/>
      <c r="AV170" s="32"/>
      <c r="AW170" s="32">
        <v>8</v>
      </c>
      <c r="AX170" s="32"/>
      <c r="AY170" s="32"/>
      <c r="AZ170" s="32"/>
      <c r="BA170" s="32"/>
      <c r="BB170" s="32">
        <v>9</v>
      </c>
      <c r="BC170" s="32"/>
      <c r="BD170" s="32"/>
      <c r="BE170" s="32"/>
      <c r="BF170" s="32"/>
      <c r="BG170" s="32">
        <v>10</v>
      </c>
      <c r="BH170" s="32"/>
      <c r="BI170" s="32"/>
      <c r="BJ170" s="32"/>
      <c r="BK170" s="32"/>
      <c r="BL170" s="32"/>
    </row>
    <row r="171" spans="1:79" s="1" customFormat="1" ht="12" hidden="1" customHeight="1" x14ac:dyDescent="0.2">
      <c r="A171" s="30" t="s">
        <v>76</v>
      </c>
      <c r="B171" s="30"/>
      <c r="C171" s="30"/>
      <c r="D171" s="30"/>
      <c r="E171" s="30"/>
      <c r="F171" s="30"/>
      <c r="G171" s="72" t="s">
        <v>69</v>
      </c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35" t="s">
        <v>92</v>
      </c>
      <c r="U171" s="35"/>
      <c r="V171" s="35"/>
      <c r="W171" s="35"/>
      <c r="X171" s="35"/>
      <c r="Y171" s="35"/>
      <c r="Z171" s="35" t="s">
        <v>93</v>
      </c>
      <c r="AA171" s="35"/>
      <c r="AB171" s="35"/>
      <c r="AC171" s="35"/>
      <c r="AD171" s="35"/>
      <c r="AE171" s="35" t="s">
        <v>94</v>
      </c>
      <c r="AF171" s="35"/>
      <c r="AG171" s="35"/>
      <c r="AH171" s="35"/>
      <c r="AI171" s="35"/>
      <c r="AJ171" s="35"/>
      <c r="AK171" s="35" t="s">
        <v>95</v>
      </c>
      <c r="AL171" s="35"/>
      <c r="AM171" s="35"/>
      <c r="AN171" s="35"/>
      <c r="AO171" s="35"/>
      <c r="AP171" s="35"/>
      <c r="AQ171" s="90" t="s">
        <v>111</v>
      </c>
      <c r="AR171" s="35"/>
      <c r="AS171" s="35"/>
      <c r="AT171" s="35"/>
      <c r="AU171" s="35"/>
      <c r="AV171" s="35"/>
      <c r="AW171" s="35" t="s">
        <v>96</v>
      </c>
      <c r="AX171" s="35"/>
      <c r="AY171" s="35"/>
      <c r="AZ171" s="35"/>
      <c r="BA171" s="35"/>
      <c r="BB171" s="35" t="s">
        <v>97</v>
      </c>
      <c r="BC171" s="35"/>
      <c r="BD171" s="35"/>
      <c r="BE171" s="35"/>
      <c r="BF171" s="35"/>
      <c r="BG171" s="90" t="s">
        <v>112</v>
      </c>
      <c r="BH171" s="35"/>
      <c r="BI171" s="35"/>
      <c r="BJ171" s="35"/>
      <c r="BK171" s="35"/>
      <c r="BL171" s="35"/>
      <c r="CA171" s="1" t="s">
        <v>57</v>
      </c>
    </row>
    <row r="172" spans="1:79" s="7" customFormat="1" ht="12.75" customHeight="1" x14ac:dyDescent="0.2">
      <c r="A172" s="97"/>
      <c r="B172" s="97"/>
      <c r="C172" s="97"/>
      <c r="D172" s="97"/>
      <c r="E172" s="97"/>
      <c r="F172" s="97"/>
      <c r="G172" s="150" t="s">
        <v>161</v>
      </c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48"/>
      <c r="U172" s="148"/>
      <c r="V172" s="148"/>
      <c r="W172" s="148"/>
      <c r="X172" s="148"/>
      <c r="Y172" s="148"/>
      <c r="Z172" s="148"/>
      <c r="AA172" s="148"/>
      <c r="AB172" s="148"/>
      <c r="AC172" s="148"/>
      <c r="AD172" s="148"/>
      <c r="AE172" s="148"/>
      <c r="AF172" s="148"/>
      <c r="AG172" s="148"/>
      <c r="AH172" s="148"/>
      <c r="AI172" s="148"/>
      <c r="AJ172" s="148"/>
      <c r="AK172" s="148"/>
      <c r="AL172" s="148"/>
      <c r="AM172" s="148"/>
      <c r="AN172" s="148"/>
      <c r="AO172" s="148"/>
      <c r="AP172" s="148"/>
      <c r="AQ172" s="148">
        <f>IF(ISNUMBER(AK172),AK172,0)-IF(ISNUMBER(AE172),AE172,0)</f>
        <v>0</v>
      </c>
      <c r="AR172" s="148"/>
      <c r="AS172" s="148"/>
      <c r="AT172" s="148"/>
      <c r="AU172" s="148"/>
      <c r="AV172" s="148"/>
      <c r="AW172" s="148"/>
      <c r="AX172" s="148"/>
      <c r="AY172" s="148"/>
      <c r="AZ172" s="148"/>
      <c r="BA172" s="148"/>
      <c r="BB172" s="148"/>
      <c r="BC172" s="148"/>
      <c r="BD172" s="148"/>
      <c r="BE172" s="148"/>
      <c r="BF172" s="148"/>
      <c r="BG172" s="148">
        <f>IF(ISNUMBER(Z172),Z172,0)+IF(ISNUMBER(AK172),AK172,0)</f>
        <v>0</v>
      </c>
      <c r="BH172" s="148"/>
      <c r="BI172" s="148"/>
      <c r="BJ172" s="148"/>
      <c r="BK172" s="148"/>
      <c r="BL172" s="148"/>
      <c r="CA172" s="7" t="s">
        <v>58</v>
      </c>
    </row>
    <row r="174" spans="1:79" ht="14.25" customHeight="1" x14ac:dyDescent="0.2">
      <c r="A174" s="34" t="s">
        <v>293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</row>
    <row r="175" spans="1:79" ht="15" customHeight="1" x14ac:dyDescent="0.2">
      <c r="A175" s="38" t="s">
        <v>222</v>
      </c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</row>
    <row r="176" spans="1:79" ht="18" customHeight="1" x14ac:dyDescent="0.2">
      <c r="A176" s="32" t="s">
        <v>149</v>
      </c>
      <c r="B176" s="32"/>
      <c r="C176" s="32"/>
      <c r="D176" s="32"/>
      <c r="E176" s="32"/>
      <c r="F176" s="32"/>
      <c r="G176" s="32" t="s">
        <v>20</v>
      </c>
      <c r="H176" s="32"/>
      <c r="I176" s="32"/>
      <c r="J176" s="32"/>
      <c r="K176" s="32"/>
      <c r="L176" s="32"/>
      <c r="M176" s="32"/>
      <c r="N176" s="32"/>
      <c r="O176" s="32"/>
      <c r="P176" s="32"/>
      <c r="Q176" s="32" t="s">
        <v>281</v>
      </c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 t="s">
        <v>290</v>
      </c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</row>
    <row r="177" spans="1:79" ht="42.95" customHeight="1" x14ac:dyDescent="0.2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 t="s">
        <v>154</v>
      </c>
      <c r="R177" s="32"/>
      <c r="S177" s="32"/>
      <c r="T177" s="32"/>
      <c r="U177" s="32"/>
      <c r="V177" s="85" t="s">
        <v>155</v>
      </c>
      <c r="W177" s="85"/>
      <c r="X177" s="85"/>
      <c r="Y177" s="85"/>
      <c r="Z177" s="32" t="s">
        <v>156</v>
      </c>
      <c r="AA177" s="32"/>
      <c r="AB177" s="32"/>
      <c r="AC177" s="32"/>
      <c r="AD177" s="32"/>
      <c r="AE177" s="32"/>
      <c r="AF177" s="32"/>
      <c r="AG177" s="32"/>
      <c r="AH177" s="32"/>
      <c r="AI177" s="32"/>
      <c r="AJ177" s="32" t="s">
        <v>157</v>
      </c>
      <c r="AK177" s="32"/>
      <c r="AL177" s="32"/>
      <c r="AM177" s="32"/>
      <c r="AN177" s="32"/>
      <c r="AO177" s="32" t="s">
        <v>21</v>
      </c>
      <c r="AP177" s="32"/>
      <c r="AQ177" s="32"/>
      <c r="AR177" s="32"/>
      <c r="AS177" s="32"/>
      <c r="AT177" s="85" t="s">
        <v>158</v>
      </c>
      <c r="AU177" s="85"/>
      <c r="AV177" s="85"/>
      <c r="AW177" s="85"/>
      <c r="AX177" s="32" t="s">
        <v>156</v>
      </c>
      <c r="AY177" s="32"/>
      <c r="AZ177" s="32"/>
      <c r="BA177" s="32"/>
      <c r="BB177" s="32"/>
      <c r="BC177" s="32"/>
      <c r="BD177" s="32"/>
      <c r="BE177" s="32"/>
      <c r="BF177" s="32"/>
      <c r="BG177" s="32"/>
      <c r="BH177" s="32" t="s">
        <v>159</v>
      </c>
      <c r="BI177" s="32"/>
      <c r="BJ177" s="32"/>
      <c r="BK177" s="32"/>
      <c r="BL177" s="32"/>
    </row>
    <row r="178" spans="1:79" ht="63" customHeight="1" x14ac:dyDescent="0.2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85"/>
      <c r="W178" s="85"/>
      <c r="X178" s="85"/>
      <c r="Y178" s="85"/>
      <c r="Z178" s="32" t="s">
        <v>18</v>
      </c>
      <c r="AA178" s="32"/>
      <c r="AB178" s="32"/>
      <c r="AC178" s="32"/>
      <c r="AD178" s="32"/>
      <c r="AE178" s="32" t="s">
        <v>17</v>
      </c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85"/>
      <c r="AU178" s="85"/>
      <c r="AV178" s="85"/>
      <c r="AW178" s="85"/>
      <c r="AX178" s="32" t="s">
        <v>18</v>
      </c>
      <c r="AY178" s="32"/>
      <c r="AZ178" s="32"/>
      <c r="BA178" s="32"/>
      <c r="BB178" s="32"/>
      <c r="BC178" s="32" t="s">
        <v>17</v>
      </c>
      <c r="BD178" s="32"/>
      <c r="BE178" s="32"/>
      <c r="BF178" s="32"/>
      <c r="BG178" s="32"/>
      <c r="BH178" s="32"/>
      <c r="BI178" s="32"/>
      <c r="BJ178" s="32"/>
      <c r="BK178" s="32"/>
      <c r="BL178" s="32"/>
    </row>
    <row r="179" spans="1:79" ht="15" customHeight="1" x14ac:dyDescent="0.2">
      <c r="A179" s="32">
        <v>1</v>
      </c>
      <c r="B179" s="32"/>
      <c r="C179" s="32"/>
      <c r="D179" s="32"/>
      <c r="E179" s="32"/>
      <c r="F179" s="32"/>
      <c r="G179" s="32">
        <v>2</v>
      </c>
      <c r="H179" s="32"/>
      <c r="I179" s="32"/>
      <c r="J179" s="32"/>
      <c r="K179" s="32"/>
      <c r="L179" s="32"/>
      <c r="M179" s="32"/>
      <c r="N179" s="32"/>
      <c r="O179" s="32"/>
      <c r="P179" s="32"/>
      <c r="Q179" s="32">
        <v>3</v>
      </c>
      <c r="R179" s="32"/>
      <c r="S179" s="32"/>
      <c r="T179" s="32"/>
      <c r="U179" s="32"/>
      <c r="V179" s="32">
        <v>4</v>
      </c>
      <c r="W179" s="32"/>
      <c r="X179" s="32"/>
      <c r="Y179" s="32"/>
      <c r="Z179" s="32">
        <v>5</v>
      </c>
      <c r="AA179" s="32"/>
      <c r="AB179" s="32"/>
      <c r="AC179" s="32"/>
      <c r="AD179" s="32"/>
      <c r="AE179" s="32">
        <v>6</v>
      </c>
      <c r="AF179" s="32"/>
      <c r="AG179" s="32"/>
      <c r="AH179" s="32"/>
      <c r="AI179" s="32"/>
      <c r="AJ179" s="32">
        <v>7</v>
      </c>
      <c r="AK179" s="32"/>
      <c r="AL179" s="32"/>
      <c r="AM179" s="32"/>
      <c r="AN179" s="32"/>
      <c r="AO179" s="32">
        <v>8</v>
      </c>
      <c r="AP179" s="32"/>
      <c r="AQ179" s="32"/>
      <c r="AR179" s="32"/>
      <c r="AS179" s="32"/>
      <c r="AT179" s="32">
        <v>9</v>
      </c>
      <c r="AU179" s="32"/>
      <c r="AV179" s="32"/>
      <c r="AW179" s="32"/>
      <c r="AX179" s="32">
        <v>10</v>
      </c>
      <c r="AY179" s="32"/>
      <c r="AZ179" s="32"/>
      <c r="BA179" s="32"/>
      <c r="BB179" s="32"/>
      <c r="BC179" s="32">
        <v>11</v>
      </c>
      <c r="BD179" s="32"/>
      <c r="BE179" s="32"/>
      <c r="BF179" s="32"/>
      <c r="BG179" s="32"/>
      <c r="BH179" s="32">
        <v>12</v>
      </c>
      <c r="BI179" s="32"/>
      <c r="BJ179" s="32"/>
      <c r="BK179" s="32"/>
      <c r="BL179" s="32"/>
    </row>
    <row r="180" spans="1:79" s="1" customFormat="1" ht="12" hidden="1" customHeight="1" x14ac:dyDescent="0.2">
      <c r="A180" s="30" t="s">
        <v>76</v>
      </c>
      <c r="B180" s="30"/>
      <c r="C180" s="30"/>
      <c r="D180" s="30"/>
      <c r="E180" s="30"/>
      <c r="F180" s="30"/>
      <c r="G180" s="72" t="s">
        <v>69</v>
      </c>
      <c r="H180" s="72"/>
      <c r="I180" s="72"/>
      <c r="J180" s="72"/>
      <c r="K180" s="72"/>
      <c r="L180" s="72"/>
      <c r="M180" s="72"/>
      <c r="N180" s="72"/>
      <c r="O180" s="72"/>
      <c r="P180" s="72"/>
      <c r="Q180" s="35" t="s">
        <v>92</v>
      </c>
      <c r="R180" s="35"/>
      <c r="S180" s="35"/>
      <c r="T180" s="35"/>
      <c r="U180" s="35"/>
      <c r="V180" s="35" t="s">
        <v>93</v>
      </c>
      <c r="W180" s="35"/>
      <c r="X180" s="35"/>
      <c r="Y180" s="35"/>
      <c r="Z180" s="35" t="s">
        <v>94</v>
      </c>
      <c r="AA180" s="35"/>
      <c r="AB180" s="35"/>
      <c r="AC180" s="35"/>
      <c r="AD180" s="35"/>
      <c r="AE180" s="35" t="s">
        <v>95</v>
      </c>
      <c r="AF180" s="35"/>
      <c r="AG180" s="35"/>
      <c r="AH180" s="35"/>
      <c r="AI180" s="35"/>
      <c r="AJ180" s="90" t="s">
        <v>113</v>
      </c>
      <c r="AK180" s="35"/>
      <c r="AL180" s="35"/>
      <c r="AM180" s="35"/>
      <c r="AN180" s="35"/>
      <c r="AO180" s="35" t="s">
        <v>96</v>
      </c>
      <c r="AP180" s="35"/>
      <c r="AQ180" s="35"/>
      <c r="AR180" s="35"/>
      <c r="AS180" s="35"/>
      <c r="AT180" s="90" t="s">
        <v>114</v>
      </c>
      <c r="AU180" s="35"/>
      <c r="AV180" s="35"/>
      <c r="AW180" s="35"/>
      <c r="AX180" s="35" t="s">
        <v>97</v>
      </c>
      <c r="AY180" s="35"/>
      <c r="AZ180" s="35"/>
      <c r="BA180" s="35"/>
      <c r="BB180" s="35"/>
      <c r="BC180" s="35" t="s">
        <v>98</v>
      </c>
      <c r="BD180" s="35"/>
      <c r="BE180" s="35"/>
      <c r="BF180" s="35"/>
      <c r="BG180" s="35"/>
      <c r="BH180" s="90" t="s">
        <v>113</v>
      </c>
      <c r="BI180" s="35"/>
      <c r="BJ180" s="35"/>
      <c r="BK180" s="35"/>
      <c r="BL180" s="35"/>
      <c r="CA180" s="1" t="s">
        <v>59</v>
      </c>
    </row>
    <row r="181" spans="1:79" s="7" customFormat="1" ht="12.75" customHeight="1" x14ac:dyDescent="0.2">
      <c r="A181" s="97"/>
      <c r="B181" s="97"/>
      <c r="C181" s="97"/>
      <c r="D181" s="97"/>
      <c r="E181" s="97"/>
      <c r="F181" s="97"/>
      <c r="G181" s="150" t="s">
        <v>161</v>
      </c>
      <c r="H181" s="150"/>
      <c r="I181" s="150"/>
      <c r="J181" s="150"/>
      <c r="K181" s="150"/>
      <c r="L181" s="150"/>
      <c r="M181" s="150"/>
      <c r="N181" s="150"/>
      <c r="O181" s="150"/>
      <c r="P181" s="150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8"/>
      <c r="AC181" s="148"/>
      <c r="AD181" s="148"/>
      <c r="AE181" s="148"/>
      <c r="AF181" s="148"/>
      <c r="AG181" s="148"/>
      <c r="AH181" s="148"/>
      <c r="AI181" s="148"/>
      <c r="AJ181" s="148">
        <f>IF(ISNUMBER(Q181),Q181,0)-IF(ISNUMBER(Z181),Z181,0)</f>
        <v>0</v>
      </c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8">
        <f>IF(ISNUMBER(V181),V181,0)-IF(ISNUMBER(Z181),Z181,0)-IF(ISNUMBER(AE181),AE181,0)</f>
        <v>0</v>
      </c>
      <c r="AU181" s="148"/>
      <c r="AV181" s="148"/>
      <c r="AW181" s="148"/>
      <c r="AX181" s="148"/>
      <c r="AY181" s="148"/>
      <c r="AZ181" s="148"/>
      <c r="BA181" s="148"/>
      <c r="BB181" s="148"/>
      <c r="BC181" s="148"/>
      <c r="BD181" s="148"/>
      <c r="BE181" s="148"/>
      <c r="BF181" s="148"/>
      <c r="BG181" s="148"/>
      <c r="BH181" s="148">
        <f>IF(ISNUMBER(AO181),AO181,0)-IF(ISNUMBER(AX181),AX181,0)</f>
        <v>0</v>
      </c>
      <c r="BI181" s="148"/>
      <c r="BJ181" s="148"/>
      <c r="BK181" s="148"/>
      <c r="BL181" s="148"/>
      <c r="CA181" s="7" t="s">
        <v>60</v>
      </c>
    </row>
    <row r="183" spans="1:79" ht="14.25" customHeight="1" x14ac:dyDescent="0.2">
      <c r="A183" s="34" t="s">
        <v>282</v>
      </c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</row>
    <row r="184" spans="1:79" ht="15" customHeight="1" x14ac:dyDescent="0.2">
      <c r="A184" s="38" t="s">
        <v>222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</row>
    <row r="185" spans="1:79" ht="42.95" customHeight="1" x14ac:dyDescent="0.2">
      <c r="A185" s="85" t="s">
        <v>149</v>
      </c>
      <c r="B185" s="85"/>
      <c r="C185" s="85"/>
      <c r="D185" s="85"/>
      <c r="E185" s="85"/>
      <c r="F185" s="85"/>
      <c r="G185" s="32" t="s">
        <v>20</v>
      </c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 t="s">
        <v>16</v>
      </c>
      <c r="U185" s="32"/>
      <c r="V185" s="32"/>
      <c r="W185" s="32"/>
      <c r="X185" s="32"/>
      <c r="Y185" s="32"/>
      <c r="Z185" s="32" t="s">
        <v>15</v>
      </c>
      <c r="AA185" s="32"/>
      <c r="AB185" s="32"/>
      <c r="AC185" s="32"/>
      <c r="AD185" s="32"/>
      <c r="AE185" s="32" t="s">
        <v>279</v>
      </c>
      <c r="AF185" s="32"/>
      <c r="AG185" s="32"/>
      <c r="AH185" s="32"/>
      <c r="AI185" s="32"/>
      <c r="AJ185" s="32"/>
      <c r="AK185" s="32" t="s">
        <v>283</v>
      </c>
      <c r="AL185" s="32"/>
      <c r="AM185" s="32"/>
      <c r="AN185" s="32"/>
      <c r="AO185" s="32"/>
      <c r="AP185" s="32"/>
      <c r="AQ185" s="32" t="s">
        <v>294</v>
      </c>
      <c r="AR185" s="32"/>
      <c r="AS185" s="32"/>
      <c r="AT185" s="32"/>
      <c r="AU185" s="32"/>
      <c r="AV185" s="32"/>
      <c r="AW185" s="32" t="s">
        <v>19</v>
      </c>
      <c r="AX185" s="32"/>
      <c r="AY185" s="32"/>
      <c r="AZ185" s="32"/>
      <c r="BA185" s="32"/>
      <c r="BB185" s="32"/>
      <c r="BC185" s="32"/>
      <c r="BD185" s="32"/>
      <c r="BE185" s="32" t="s">
        <v>170</v>
      </c>
      <c r="BF185" s="32"/>
      <c r="BG185" s="32"/>
      <c r="BH185" s="32"/>
      <c r="BI185" s="32"/>
      <c r="BJ185" s="32"/>
      <c r="BK185" s="32"/>
      <c r="BL185" s="32"/>
    </row>
    <row r="186" spans="1:79" ht="21.75" customHeight="1" x14ac:dyDescent="0.2">
      <c r="A186" s="85"/>
      <c r="B186" s="85"/>
      <c r="C186" s="85"/>
      <c r="D186" s="85"/>
      <c r="E186" s="85"/>
      <c r="F186" s="85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</row>
    <row r="187" spans="1:79" ht="15" customHeight="1" x14ac:dyDescent="0.2">
      <c r="A187" s="32">
        <v>1</v>
      </c>
      <c r="B187" s="32"/>
      <c r="C187" s="32"/>
      <c r="D187" s="32"/>
      <c r="E187" s="32"/>
      <c r="F187" s="32"/>
      <c r="G187" s="32">
        <v>2</v>
      </c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>
        <v>3</v>
      </c>
      <c r="U187" s="32"/>
      <c r="V187" s="32"/>
      <c r="W187" s="32"/>
      <c r="X187" s="32"/>
      <c r="Y187" s="32"/>
      <c r="Z187" s="32">
        <v>4</v>
      </c>
      <c r="AA187" s="32"/>
      <c r="AB187" s="32"/>
      <c r="AC187" s="32"/>
      <c r="AD187" s="32"/>
      <c r="AE187" s="32">
        <v>5</v>
      </c>
      <c r="AF187" s="32"/>
      <c r="AG187" s="32"/>
      <c r="AH187" s="32"/>
      <c r="AI187" s="32"/>
      <c r="AJ187" s="32"/>
      <c r="AK187" s="32">
        <v>6</v>
      </c>
      <c r="AL187" s="32"/>
      <c r="AM187" s="32"/>
      <c r="AN187" s="32"/>
      <c r="AO187" s="32"/>
      <c r="AP187" s="32"/>
      <c r="AQ187" s="32">
        <v>7</v>
      </c>
      <c r="AR187" s="32"/>
      <c r="AS187" s="32"/>
      <c r="AT187" s="32"/>
      <c r="AU187" s="32"/>
      <c r="AV187" s="32"/>
      <c r="AW187" s="30">
        <v>8</v>
      </c>
      <c r="AX187" s="30"/>
      <c r="AY187" s="30"/>
      <c r="AZ187" s="30"/>
      <c r="BA187" s="30"/>
      <c r="BB187" s="30"/>
      <c r="BC187" s="30"/>
      <c r="BD187" s="30"/>
      <c r="BE187" s="30">
        <v>9</v>
      </c>
      <c r="BF187" s="30"/>
      <c r="BG187" s="30"/>
      <c r="BH187" s="30"/>
      <c r="BI187" s="30"/>
      <c r="BJ187" s="30"/>
      <c r="BK187" s="30"/>
      <c r="BL187" s="30"/>
    </row>
    <row r="188" spans="1:79" s="1" customFormat="1" ht="18.75" hidden="1" customHeight="1" x14ac:dyDescent="0.2">
      <c r="A188" s="30" t="s">
        <v>76</v>
      </c>
      <c r="B188" s="30"/>
      <c r="C188" s="30"/>
      <c r="D188" s="30"/>
      <c r="E188" s="30"/>
      <c r="F188" s="30"/>
      <c r="G188" s="72" t="s">
        <v>69</v>
      </c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35" t="s">
        <v>92</v>
      </c>
      <c r="U188" s="35"/>
      <c r="V188" s="35"/>
      <c r="W188" s="35"/>
      <c r="X188" s="35"/>
      <c r="Y188" s="35"/>
      <c r="Z188" s="35" t="s">
        <v>93</v>
      </c>
      <c r="AA188" s="35"/>
      <c r="AB188" s="35"/>
      <c r="AC188" s="35"/>
      <c r="AD188" s="35"/>
      <c r="AE188" s="35" t="s">
        <v>94</v>
      </c>
      <c r="AF188" s="35"/>
      <c r="AG188" s="35"/>
      <c r="AH188" s="35"/>
      <c r="AI188" s="35"/>
      <c r="AJ188" s="35"/>
      <c r="AK188" s="35" t="s">
        <v>95</v>
      </c>
      <c r="AL188" s="35"/>
      <c r="AM188" s="35"/>
      <c r="AN188" s="35"/>
      <c r="AO188" s="35"/>
      <c r="AP188" s="35"/>
      <c r="AQ188" s="35" t="s">
        <v>96</v>
      </c>
      <c r="AR188" s="35"/>
      <c r="AS188" s="35"/>
      <c r="AT188" s="35"/>
      <c r="AU188" s="35"/>
      <c r="AV188" s="35"/>
      <c r="AW188" s="72" t="s">
        <v>99</v>
      </c>
      <c r="AX188" s="72"/>
      <c r="AY188" s="72"/>
      <c r="AZ188" s="72"/>
      <c r="BA188" s="72"/>
      <c r="BB188" s="72"/>
      <c r="BC188" s="72"/>
      <c r="BD188" s="72"/>
      <c r="BE188" s="72" t="s">
        <v>100</v>
      </c>
      <c r="BF188" s="72"/>
      <c r="BG188" s="72"/>
      <c r="BH188" s="72"/>
      <c r="BI188" s="72"/>
      <c r="BJ188" s="72"/>
      <c r="BK188" s="72"/>
      <c r="BL188" s="72"/>
      <c r="CA188" s="1" t="s">
        <v>61</v>
      </c>
    </row>
    <row r="189" spans="1:79" s="7" customFormat="1" ht="12.75" customHeight="1" x14ac:dyDescent="0.2">
      <c r="A189" s="97"/>
      <c r="B189" s="97"/>
      <c r="C189" s="97"/>
      <c r="D189" s="97"/>
      <c r="E189" s="97"/>
      <c r="F189" s="97"/>
      <c r="G189" s="150" t="s">
        <v>161</v>
      </c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48"/>
      <c r="U189" s="148"/>
      <c r="V189" s="148"/>
      <c r="W189" s="148"/>
      <c r="X189" s="148"/>
      <c r="Y189" s="148"/>
      <c r="Z189" s="148"/>
      <c r="AA189" s="148"/>
      <c r="AB189" s="148"/>
      <c r="AC189" s="148"/>
      <c r="AD189" s="148"/>
      <c r="AE189" s="148"/>
      <c r="AF189" s="148"/>
      <c r="AG189" s="148"/>
      <c r="AH189" s="148"/>
      <c r="AI189" s="148"/>
      <c r="AJ189" s="148"/>
      <c r="AK189" s="148"/>
      <c r="AL189" s="148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48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  <c r="BI189" s="150"/>
      <c r="BJ189" s="150"/>
      <c r="BK189" s="150"/>
      <c r="BL189" s="150"/>
      <c r="CA189" s="7" t="s">
        <v>62</v>
      </c>
    </row>
    <row r="191" spans="1:79" ht="14.25" customHeight="1" x14ac:dyDescent="0.2">
      <c r="A191" s="34" t="s">
        <v>295</v>
      </c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</row>
    <row r="192" spans="1:79" ht="15" customHeight="1" x14ac:dyDescent="0.2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</row>
    <row r="193" spans="1:64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</row>
    <row r="195" spans="1:64" ht="14.25" x14ac:dyDescent="0.2">
      <c r="A195" s="34" t="s">
        <v>308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</row>
    <row r="196" spans="1:64" ht="14.25" x14ac:dyDescent="0.2">
      <c r="A196" s="34" t="s">
        <v>284</v>
      </c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</row>
    <row r="197" spans="1:64" ht="15" customHeight="1" x14ac:dyDescent="0.2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</row>
    <row r="198" spans="1:64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</row>
    <row r="201" spans="1:64" ht="18.95" customHeight="1" x14ac:dyDescent="0.2">
      <c r="A201" s="124" t="s">
        <v>217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26"/>
      <c r="AC201" s="26"/>
      <c r="AD201" s="26"/>
      <c r="AE201" s="26"/>
      <c r="AF201" s="26"/>
      <c r="AG201" s="26"/>
      <c r="AH201" s="53"/>
      <c r="AI201" s="53"/>
      <c r="AJ201" s="53"/>
      <c r="AK201" s="53"/>
      <c r="AL201" s="53"/>
      <c r="AM201" s="53"/>
      <c r="AN201" s="53"/>
      <c r="AO201" s="53"/>
      <c r="AP201" s="53"/>
      <c r="AQ201" s="26"/>
      <c r="AR201" s="26"/>
      <c r="AS201" s="26"/>
      <c r="AT201" s="26"/>
      <c r="AU201" s="125" t="s">
        <v>219</v>
      </c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3"/>
      <c r="BF201" s="123"/>
    </row>
    <row r="202" spans="1:64" ht="12.75" customHeight="1" x14ac:dyDescent="0.2">
      <c r="AB202" s="27"/>
      <c r="AC202" s="27"/>
      <c r="AD202" s="27"/>
      <c r="AE202" s="27"/>
      <c r="AF202" s="27"/>
      <c r="AG202" s="27"/>
      <c r="AH202" s="33" t="s">
        <v>2</v>
      </c>
      <c r="AI202" s="33"/>
      <c r="AJ202" s="33"/>
      <c r="AK202" s="33"/>
      <c r="AL202" s="33"/>
      <c r="AM202" s="33"/>
      <c r="AN202" s="33"/>
      <c r="AO202" s="33"/>
      <c r="AP202" s="33"/>
      <c r="AQ202" s="27"/>
      <c r="AR202" s="27"/>
      <c r="AS202" s="27"/>
      <c r="AT202" s="27"/>
      <c r="AU202" s="33" t="s">
        <v>185</v>
      </c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</row>
    <row r="203" spans="1:64" ht="15" x14ac:dyDescent="0.2">
      <c r="AB203" s="27"/>
      <c r="AC203" s="27"/>
      <c r="AD203" s="27"/>
      <c r="AE203" s="27"/>
      <c r="AF203" s="27"/>
      <c r="AG203" s="27"/>
      <c r="AH203" s="28"/>
      <c r="AI203" s="28"/>
      <c r="AJ203" s="28"/>
      <c r="AK203" s="28"/>
      <c r="AL203" s="28"/>
      <c r="AM203" s="28"/>
      <c r="AN203" s="28"/>
      <c r="AO203" s="28"/>
      <c r="AP203" s="28"/>
      <c r="AQ203" s="27"/>
      <c r="AR203" s="27"/>
      <c r="AS203" s="27"/>
      <c r="AT203" s="27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</row>
    <row r="204" spans="1:64" ht="18" customHeight="1" x14ac:dyDescent="0.2">
      <c r="A204" s="124" t="s">
        <v>218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27"/>
      <c r="AC204" s="27"/>
      <c r="AD204" s="27"/>
      <c r="AE204" s="27"/>
      <c r="AF204" s="27"/>
      <c r="AG204" s="27"/>
      <c r="AH204" s="54"/>
      <c r="AI204" s="54"/>
      <c r="AJ204" s="54"/>
      <c r="AK204" s="54"/>
      <c r="AL204" s="54"/>
      <c r="AM204" s="54"/>
      <c r="AN204" s="54"/>
      <c r="AO204" s="54"/>
      <c r="AP204" s="54"/>
      <c r="AQ204" s="27"/>
      <c r="AR204" s="27"/>
      <c r="AS204" s="27"/>
      <c r="AT204" s="27"/>
      <c r="AU204" s="126" t="s">
        <v>219</v>
      </c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3"/>
      <c r="BF204" s="123"/>
    </row>
    <row r="205" spans="1:64" ht="12" customHeight="1" x14ac:dyDescent="0.2">
      <c r="AB205" s="27"/>
      <c r="AC205" s="27"/>
      <c r="AD205" s="27"/>
      <c r="AE205" s="27"/>
      <c r="AF205" s="27"/>
      <c r="AG205" s="27"/>
      <c r="AH205" s="33" t="s">
        <v>2</v>
      </c>
      <c r="AI205" s="33"/>
      <c r="AJ205" s="33"/>
      <c r="AK205" s="33"/>
      <c r="AL205" s="33"/>
      <c r="AM205" s="33"/>
      <c r="AN205" s="33"/>
      <c r="AO205" s="33"/>
      <c r="AP205" s="33"/>
      <c r="AQ205" s="27"/>
      <c r="AR205" s="27"/>
      <c r="AS205" s="27"/>
      <c r="AT205" s="27"/>
      <c r="AU205" s="33" t="s">
        <v>185</v>
      </c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</row>
  </sheetData>
  <mergeCells count="1084">
    <mergeCell ref="AX131:AZ131"/>
    <mergeCell ref="BA131:BC131"/>
    <mergeCell ref="BD131:BF131"/>
    <mergeCell ref="BG131:BI131"/>
    <mergeCell ref="BJ131:BL131"/>
    <mergeCell ref="A131:C131"/>
    <mergeCell ref="D131:V131"/>
    <mergeCell ref="W131:Y131"/>
    <mergeCell ref="Z131:AB131"/>
    <mergeCell ref="AC131:AE131"/>
    <mergeCell ref="AF131:AH131"/>
    <mergeCell ref="AI131:AK131"/>
    <mergeCell ref="A121:T121"/>
    <mergeCell ref="U121:Y121"/>
    <mergeCell ref="Z121:AD121"/>
    <mergeCell ref="AE121:AI121"/>
    <mergeCell ref="AJ121:AN121"/>
    <mergeCell ref="AO121:AS121"/>
    <mergeCell ref="AT121:AX121"/>
    <mergeCell ref="AY121:BC121"/>
    <mergeCell ref="BD121:BH121"/>
    <mergeCell ref="BD96:BH96"/>
    <mergeCell ref="A96:C96"/>
    <mergeCell ref="D96:T96"/>
    <mergeCell ref="U96:Y96"/>
    <mergeCell ref="Z96:AD96"/>
    <mergeCell ref="AE96:AI96"/>
    <mergeCell ref="BU87:BY87"/>
    <mergeCell ref="AS87:AW87"/>
    <mergeCell ref="AX87:BA87"/>
    <mergeCell ref="BB87:BF87"/>
    <mergeCell ref="BG87:BK87"/>
    <mergeCell ref="BL87:BP87"/>
    <mergeCell ref="BQ87:BT87"/>
    <mergeCell ref="A87:C87"/>
    <mergeCell ref="D87:T87"/>
    <mergeCell ref="U87:Y87"/>
    <mergeCell ref="Z87:AD87"/>
    <mergeCell ref="AE87:AH87"/>
    <mergeCell ref="AI87:AM87"/>
    <mergeCell ref="AN87:AR87"/>
    <mergeCell ref="A68:D68"/>
    <mergeCell ref="E68:W68"/>
    <mergeCell ref="X68:AB68"/>
    <mergeCell ref="AC68:AG68"/>
    <mergeCell ref="AH68:AL68"/>
    <mergeCell ref="AM68:AQ68"/>
    <mergeCell ref="AR68:AV68"/>
    <mergeCell ref="BU51:BY51"/>
    <mergeCell ref="AS51:AW51"/>
    <mergeCell ref="AX51:BA51"/>
    <mergeCell ref="BB51:BF51"/>
    <mergeCell ref="BG51:BK51"/>
    <mergeCell ref="BL51:BP51"/>
    <mergeCell ref="BQ51:BT51"/>
    <mergeCell ref="A51:D51"/>
    <mergeCell ref="E51:T51"/>
    <mergeCell ref="U51:Y51"/>
    <mergeCell ref="Z51:AD51"/>
    <mergeCell ref="AE51:AH51"/>
    <mergeCell ref="AI51:AM51"/>
    <mergeCell ref="AN51:AR51"/>
    <mergeCell ref="A40:D40"/>
    <mergeCell ref="E40:W40"/>
    <mergeCell ref="X40:AB40"/>
    <mergeCell ref="AC40:AG40"/>
    <mergeCell ref="AH40:AL40"/>
    <mergeCell ref="AM40:AQ40"/>
    <mergeCell ref="AR40:AV40"/>
    <mergeCell ref="BB31:BF31"/>
    <mergeCell ref="BG31:BK31"/>
    <mergeCell ref="BL31:BP31"/>
    <mergeCell ref="BQ31:BT31"/>
    <mergeCell ref="BU31:BY31"/>
    <mergeCell ref="A204:AA204"/>
    <mergeCell ref="AH204:AP204"/>
    <mergeCell ref="AU204:BF204"/>
    <mergeCell ref="AH205:AP205"/>
    <mergeCell ref="AU205:BF205"/>
    <mergeCell ref="A31:D31"/>
    <mergeCell ref="E31:T31"/>
    <mergeCell ref="U31:Y31"/>
    <mergeCell ref="Z31:AD31"/>
    <mergeCell ref="AE31:AH31"/>
    <mergeCell ref="A197:BL197"/>
    <mergeCell ref="A201:AA201"/>
    <mergeCell ref="AH201:AP201"/>
    <mergeCell ref="AU201:BF201"/>
    <mergeCell ref="AH202:AP202"/>
    <mergeCell ref="AU202:BF202"/>
    <mergeCell ref="AW189:BD189"/>
    <mergeCell ref="BE189:BL189"/>
    <mergeCell ref="A191:BL191"/>
    <mergeCell ref="A192:BL192"/>
    <mergeCell ref="A195:BL195"/>
    <mergeCell ref="A196:BL196"/>
    <mergeCell ref="AQ188:AV188"/>
    <mergeCell ref="AW188:BD188"/>
    <mergeCell ref="BE188:BL188"/>
    <mergeCell ref="A189:F189"/>
    <mergeCell ref="G189:S189"/>
    <mergeCell ref="T189:Y189"/>
    <mergeCell ref="Z189:AD189"/>
    <mergeCell ref="AE189:AJ189"/>
    <mergeCell ref="AK189:AP189"/>
    <mergeCell ref="AQ189:AV189"/>
    <mergeCell ref="A188:F188"/>
    <mergeCell ref="G188:S188"/>
    <mergeCell ref="T188:Y188"/>
    <mergeCell ref="Z188:AD188"/>
    <mergeCell ref="AE188:AJ188"/>
    <mergeCell ref="AK188:AP188"/>
    <mergeCell ref="BE185:BL186"/>
    <mergeCell ref="A187:F187"/>
    <mergeCell ref="G187:S187"/>
    <mergeCell ref="T187:Y187"/>
    <mergeCell ref="Z187:AD187"/>
    <mergeCell ref="AE187:AJ187"/>
    <mergeCell ref="AK187:AP187"/>
    <mergeCell ref="AQ187:AV187"/>
    <mergeCell ref="AW187:BD187"/>
    <mergeCell ref="BE187:BL187"/>
    <mergeCell ref="A183:BL183"/>
    <mergeCell ref="A184:BL184"/>
    <mergeCell ref="A185:F186"/>
    <mergeCell ref="G185:S186"/>
    <mergeCell ref="T185:Y186"/>
    <mergeCell ref="Z185:AD186"/>
    <mergeCell ref="AE185:AJ186"/>
    <mergeCell ref="AK185:AP186"/>
    <mergeCell ref="AQ185:AV186"/>
    <mergeCell ref="AW185:BD186"/>
    <mergeCell ref="AJ181:AN181"/>
    <mergeCell ref="AO181:AS181"/>
    <mergeCell ref="AT181:AW181"/>
    <mergeCell ref="AX181:BB181"/>
    <mergeCell ref="BC181:BG181"/>
    <mergeCell ref="BH181:BL181"/>
    <mergeCell ref="A181:F181"/>
    <mergeCell ref="G181:P181"/>
    <mergeCell ref="Q181:U181"/>
    <mergeCell ref="V181:Y181"/>
    <mergeCell ref="Z181:AD181"/>
    <mergeCell ref="AE181:AI181"/>
    <mergeCell ref="AJ180:AN180"/>
    <mergeCell ref="AO180:AS180"/>
    <mergeCell ref="AT180:AW180"/>
    <mergeCell ref="AX180:BB180"/>
    <mergeCell ref="BC180:BG180"/>
    <mergeCell ref="BH180:BL180"/>
    <mergeCell ref="A180:F180"/>
    <mergeCell ref="G180:P180"/>
    <mergeCell ref="Q180:U180"/>
    <mergeCell ref="V180:Y180"/>
    <mergeCell ref="Z180:AD180"/>
    <mergeCell ref="AE180:AI180"/>
    <mergeCell ref="AJ179:AN179"/>
    <mergeCell ref="AO179:AS179"/>
    <mergeCell ref="AT179:AW179"/>
    <mergeCell ref="AX179:BB179"/>
    <mergeCell ref="BC179:BG179"/>
    <mergeCell ref="BH179:BL179"/>
    <mergeCell ref="A179:F179"/>
    <mergeCell ref="G179:P179"/>
    <mergeCell ref="Q179:U179"/>
    <mergeCell ref="V179:Y179"/>
    <mergeCell ref="Z179:AD179"/>
    <mergeCell ref="AE179:AI179"/>
    <mergeCell ref="AT177:AW178"/>
    <mergeCell ref="AX177:BG177"/>
    <mergeCell ref="BH177:BL178"/>
    <mergeCell ref="Z178:AD178"/>
    <mergeCell ref="AE178:AI178"/>
    <mergeCell ref="AX178:BB178"/>
    <mergeCell ref="BC178:BG178"/>
    <mergeCell ref="A175:BL175"/>
    <mergeCell ref="A176:F178"/>
    <mergeCell ref="G176:P178"/>
    <mergeCell ref="Q176:AN176"/>
    <mergeCell ref="AO176:BL176"/>
    <mergeCell ref="Q177:U178"/>
    <mergeCell ref="V177:Y178"/>
    <mergeCell ref="Z177:AI177"/>
    <mergeCell ref="AJ177:AN178"/>
    <mergeCell ref="AO177:AS178"/>
    <mergeCell ref="AK172:AP172"/>
    <mergeCell ref="AQ172:AV172"/>
    <mergeCell ref="AW172:BA172"/>
    <mergeCell ref="BB172:BF172"/>
    <mergeCell ref="BG172:BL172"/>
    <mergeCell ref="A174:BL174"/>
    <mergeCell ref="AK171:AP171"/>
    <mergeCell ref="AQ171:AV171"/>
    <mergeCell ref="AW171:BA171"/>
    <mergeCell ref="BB171:BF171"/>
    <mergeCell ref="BG171:BL171"/>
    <mergeCell ref="A172:F172"/>
    <mergeCell ref="G172:S172"/>
    <mergeCell ref="T172:Y172"/>
    <mergeCell ref="Z172:AD172"/>
    <mergeCell ref="AE172:AJ172"/>
    <mergeCell ref="AK170:AP170"/>
    <mergeCell ref="AQ170:AV170"/>
    <mergeCell ref="AW170:BA170"/>
    <mergeCell ref="BB170:BF170"/>
    <mergeCell ref="BG170:BL170"/>
    <mergeCell ref="A171:F171"/>
    <mergeCell ref="G171:S171"/>
    <mergeCell ref="T171:Y171"/>
    <mergeCell ref="Z171:AD171"/>
    <mergeCell ref="AE171:AJ171"/>
    <mergeCell ref="AQ168:AV169"/>
    <mergeCell ref="AW168:BF168"/>
    <mergeCell ref="BG168:BL169"/>
    <mergeCell ref="AW169:BA169"/>
    <mergeCell ref="BB169:BF169"/>
    <mergeCell ref="A170:F170"/>
    <mergeCell ref="G170:S170"/>
    <mergeCell ref="T170:Y170"/>
    <mergeCell ref="Z170:AD170"/>
    <mergeCell ref="AE170:AJ170"/>
    <mergeCell ref="A168:F169"/>
    <mergeCell ref="G168:S169"/>
    <mergeCell ref="T168:Y169"/>
    <mergeCell ref="Z168:AD169"/>
    <mergeCell ref="AE168:AJ169"/>
    <mergeCell ref="AK168:AP169"/>
    <mergeCell ref="BP158:BS158"/>
    <mergeCell ref="A161:BL161"/>
    <mergeCell ref="A162:BL162"/>
    <mergeCell ref="A165:BL165"/>
    <mergeCell ref="A166:BL166"/>
    <mergeCell ref="A167:BL167"/>
    <mergeCell ref="AO158:AR158"/>
    <mergeCell ref="AS158:AW158"/>
    <mergeCell ref="AX158:BA158"/>
    <mergeCell ref="BB158:BF158"/>
    <mergeCell ref="BG158:BJ158"/>
    <mergeCell ref="BK158:BO158"/>
    <mergeCell ref="BB157:BF157"/>
    <mergeCell ref="BG157:BJ157"/>
    <mergeCell ref="BK157:BO157"/>
    <mergeCell ref="BP157:BS157"/>
    <mergeCell ref="A158:M158"/>
    <mergeCell ref="N158:U158"/>
    <mergeCell ref="V158:Z158"/>
    <mergeCell ref="AA158:AE158"/>
    <mergeCell ref="AF158:AI158"/>
    <mergeCell ref="AJ158:AN158"/>
    <mergeCell ref="BP156:BS156"/>
    <mergeCell ref="A157:M157"/>
    <mergeCell ref="N157:U157"/>
    <mergeCell ref="V157:Z157"/>
    <mergeCell ref="AA157:AE157"/>
    <mergeCell ref="AF157:AI157"/>
    <mergeCell ref="AJ157:AN157"/>
    <mergeCell ref="AO157:AR157"/>
    <mergeCell ref="AS157:AW157"/>
    <mergeCell ref="AX157:BA157"/>
    <mergeCell ref="AO156:AR156"/>
    <mergeCell ref="AS156:AW156"/>
    <mergeCell ref="AX156:BA156"/>
    <mergeCell ref="BB156:BF156"/>
    <mergeCell ref="BG156:BJ156"/>
    <mergeCell ref="BK156:BO156"/>
    <mergeCell ref="BB155:BF155"/>
    <mergeCell ref="BG155:BJ155"/>
    <mergeCell ref="BK155:BO155"/>
    <mergeCell ref="BP155:BS155"/>
    <mergeCell ref="A156:M156"/>
    <mergeCell ref="N156:U156"/>
    <mergeCell ref="V156:Z156"/>
    <mergeCell ref="AA156:AE156"/>
    <mergeCell ref="AF156:AI156"/>
    <mergeCell ref="AJ156:AN156"/>
    <mergeCell ref="AA155:AE155"/>
    <mergeCell ref="AF155:AI155"/>
    <mergeCell ref="AJ155:AN155"/>
    <mergeCell ref="AO155:AR155"/>
    <mergeCell ref="AS155:AW155"/>
    <mergeCell ref="AX155:BA155"/>
    <mergeCell ref="A152:BL152"/>
    <mergeCell ref="A153:BM153"/>
    <mergeCell ref="A154:M155"/>
    <mergeCell ref="N154:U155"/>
    <mergeCell ref="V154:Z155"/>
    <mergeCell ref="AA154:AI154"/>
    <mergeCell ref="AJ154:AR154"/>
    <mergeCell ref="AS154:BA154"/>
    <mergeCell ref="BB154:BJ154"/>
    <mergeCell ref="BK154:BS154"/>
    <mergeCell ref="AZ148:BD148"/>
    <mergeCell ref="A149:F149"/>
    <mergeCell ref="G149:S149"/>
    <mergeCell ref="T149:Z149"/>
    <mergeCell ref="AA149:AE149"/>
    <mergeCell ref="AF149:AJ149"/>
    <mergeCell ref="AK149:AO149"/>
    <mergeCell ref="AP149:AT149"/>
    <mergeCell ref="AU149:AY149"/>
    <mergeCell ref="AZ149:BD149"/>
    <mergeCell ref="AU147:AY147"/>
    <mergeCell ref="AZ147:BD147"/>
    <mergeCell ref="A148:F148"/>
    <mergeCell ref="G148:S148"/>
    <mergeCell ref="T148:Z148"/>
    <mergeCell ref="AA148:AE148"/>
    <mergeCell ref="AF148:AJ148"/>
    <mergeCell ref="AK148:AO148"/>
    <mergeCell ref="AP148:AT148"/>
    <mergeCell ref="AU148:AY148"/>
    <mergeCell ref="AP146:AT146"/>
    <mergeCell ref="AU146:AY146"/>
    <mergeCell ref="AZ146:BD146"/>
    <mergeCell ref="A147:F147"/>
    <mergeCell ref="G147:S147"/>
    <mergeCell ref="T147:Z147"/>
    <mergeCell ref="AA147:AE147"/>
    <mergeCell ref="AF147:AJ147"/>
    <mergeCell ref="AK147:AO147"/>
    <mergeCell ref="AP147:AT147"/>
    <mergeCell ref="A143:BL143"/>
    <mergeCell ref="A144:BD144"/>
    <mergeCell ref="A145:F146"/>
    <mergeCell ref="G145:S146"/>
    <mergeCell ref="T145:Z146"/>
    <mergeCell ref="AA145:AO145"/>
    <mergeCell ref="AP145:BD145"/>
    <mergeCell ref="AA146:AE146"/>
    <mergeCell ref="AF146:AJ146"/>
    <mergeCell ref="AK146:AO146"/>
    <mergeCell ref="AP141:AT141"/>
    <mergeCell ref="AU141:AY141"/>
    <mergeCell ref="AZ141:BD141"/>
    <mergeCell ref="BE141:BI141"/>
    <mergeCell ref="BJ141:BN141"/>
    <mergeCell ref="BO141:BS141"/>
    <mergeCell ref="A141:F141"/>
    <mergeCell ref="G141:S141"/>
    <mergeCell ref="T141:Z141"/>
    <mergeCell ref="AA141:AE141"/>
    <mergeCell ref="AF141:AJ141"/>
    <mergeCell ref="AK141:AO141"/>
    <mergeCell ref="AP140:AT140"/>
    <mergeCell ref="AU140:AY140"/>
    <mergeCell ref="AZ140:BD140"/>
    <mergeCell ref="BE140:BI140"/>
    <mergeCell ref="BJ140:BN140"/>
    <mergeCell ref="BO140:BS140"/>
    <mergeCell ref="A140:F140"/>
    <mergeCell ref="G140:S140"/>
    <mergeCell ref="T140:Z140"/>
    <mergeCell ref="AA140:AE140"/>
    <mergeCell ref="AF140:AJ140"/>
    <mergeCell ref="AK140:AO140"/>
    <mergeCell ref="AP139:AT139"/>
    <mergeCell ref="AU139:AY139"/>
    <mergeCell ref="AZ139:BD139"/>
    <mergeCell ref="BE139:BI139"/>
    <mergeCell ref="BJ139:BN139"/>
    <mergeCell ref="BO139:BS139"/>
    <mergeCell ref="A139:F139"/>
    <mergeCell ref="G139:S139"/>
    <mergeCell ref="T139:Z139"/>
    <mergeCell ref="AA139:AE139"/>
    <mergeCell ref="AF139:AJ139"/>
    <mergeCell ref="AK139:AO139"/>
    <mergeCell ref="AP138:AT138"/>
    <mergeCell ref="AU138:AY138"/>
    <mergeCell ref="AZ138:BD138"/>
    <mergeCell ref="BE138:BI138"/>
    <mergeCell ref="BJ138:BN138"/>
    <mergeCell ref="BO138:BS138"/>
    <mergeCell ref="A136:BS136"/>
    <mergeCell ref="A137:F138"/>
    <mergeCell ref="G137:S138"/>
    <mergeCell ref="T137:Z138"/>
    <mergeCell ref="AA137:AO137"/>
    <mergeCell ref="AP137:BD137"/>
    <mergeCell ref="BE137:BS137"/>
    <mergeCell ref="AA138:AE138"/>
    <mergeCell ref="AF138:AJ138"/>
    <mergeCell ref="AK138:AO138"/>
    <mergeCell ref="BA130:BC130"/>
    <mergeCell ref="BD130:BF130"/>
    <mergeCell ref="BG130:BI130"/>
    <mergeCell ref="BJ130:BL130"/>
    <mergeCell ref="A134:BL134"/>
    <mergeCell ref="A135:BS135"/>
    <mergeCell ref="AL131:AN131"/>
    <mergeCell ref="AO131:AQ131"/>
    <mergeCell ref="AR131:AT131"/>
    <mergeCell ref="AU131:AW131"/>
    <mergeCell ref="AI130:AK130"/>
    <mergeCell ref="AL130:AN130"/>
    <mergeCell ref="AO130:AQ130"/>
    <mergeCell ref="AR130:AT130"/>
    <mergeCell ref="AU130:AW130"/>
    <mergeCell ref="AX130:AZ130"/>
    <mergeCell ref="BA129:BC129"/>
    <mergeCell ref="BD129:BF129"/>
    <mergeCell ref="BG129:BI129"/>
    <mergeCell ref="BJ129:BL129"/>
    <mergeCell ref="A130:C130"/>
    <mergeCell ref="D130:V130"/>
    <mergeCell ref="W130:Y130"/>
    <mergeCell ref="Z130:AB130"/>
    <mergeCell ref="AC130:AE130"/>
    <mergeCell ref="AF130:AH130"/>
    <mergeCell ref="AI129:AK129"/>
    <mergeCell ref="AL129:AN129"/>
    <mergeCell ref="AO129:AQ129"/>
    <mergeCell ref="AR129:AT129"/>
    <mergeCell ref="AU129:AW129"/>
    <mergeCell ref="AX129:AZ129"/>
    <mergeCell ref="BA128:BC128"/>
    <mergeCell ref="BD128:BF128"/>
    <mergeCell ref="BG128:BI128"/>
    <mergeCell ref="BJ128:BL128"/>
    <mergeCell ref="A129:C129"/>
    <mergeCell ref="D129:V129"/>
    <mergeCell ref="W129:Y129"/>
    <mergeCell ref="Z129:AB129"/>
    <mergeCell ref="AC129:AE129"/>
    <mergeCell ref="AF129:AH129"/>
    <mergeCell ref="AI128:AK128"/>
    <mergeCell ref="AL128:AN128"/>
    <mergeCell ref="AO128:AQ128"/>
    <mergeCell ref="AR128:AT128"/>
    <mergeCell ref="AU128:AW128"/>
    <mergeCell ref="AX128:AZ128"/>
    <mergeCell ref="A128:C128"/>
    <mergeCell ref="D128:V128"/>
    <mergeCell ref="W128:Y128"/>
    <mergeCell ref="Z128:AB128"/>
    <mergeCell ref="AC128:AE128"/>
    <mergeCell ref="AF128:AH128"/>
    <mergeCell ref="BJ126:BL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BG125:BL125"/>
    <mergeCell ref="W126:AB126"/>
    <mergeCell ref="AC126:AH126"/>
    <mergeCell ref="AI126:AN126"/>
    <mergeCell ref="AO126:AT126"/>
    <mergeCell ref="AU126:AW127"/>
    <mergeCell ref="AX126:AZ127"/>
    <mergeCell ref="BA126:BC127"/>
    <mergeCell ref="BD126:BF127"/>
    <mergeCell ref="BG126:BI127"/>
    <mergeCell ref="A125:C127"/>
    <mergeCell ref="D125:V127"/>
    <mergeCell ref="W125:AH125"/>
    <mergeCell ref="AI125:AT125"/>
    <mergeCell ref="AU125:AZ125"/>
    <mergeCell ref="BA125:BF125"/>
    <mergeCell ref="AT120:AX120"/>
    <mergeCell ref="AY120:BC120"/>
    <mergeCell ref="BD120:BH120"/>
    <mergeCell ref="BI120:BM120"/>
    <mergeCell ref="BN120:BR120"/>
    <mergeCell ref="A124:BL124"/>
    <mergeCell ref="BI121:BM121"/>
    <mergeCell ref="BN121:BR121"/>
    <mergeCell ref="A120:T120"/>
    <mergeCell ref="U120:Y120"/>
    <mergeCell ref="Z120:AD120"/>
    <mergeCell ref="AE120:AI120"/>
    <mergeCell ref="AJ120:AN120"/>
    <mergeCell ref="AO120:AS120"/>
    <mergeCell ref="AO119:AS119"/>
    <mergeCell ref="AT119:AX119"/>
    <mergeCell ref="AY119:BC119"/>
    <mergeCell ref="BD119:BH119"/>
    <mergeCell ref="BI119:BM119"/>
    <mergeCell ref="BN119:BR119"/>
    <mergeCell ref="AT118:AX118"/>
    <mergeCell ref="AY118:BC118"/>
    <mergeCell ref="BD118:BH118"/>
    <mergeCell ref="BI118:BM118"/>
    <mergeCell ref="BN118:BR118"/>
    <mergeCell ref="A119:T119"/>
    <mergeCell ref="U119:Y119"/>
    <mergeCell ref="Z119:AD119"/>
    <mergeCell ref="AE119:AI119"/>
    <mergeCell ref="AJ119:AN119"/>
    <mergeCell ref="A118:T118"/>
    <mergeCell ref="U118:Y118"/>
    <mergeCell ref="Z118:AD118"/>
    <mergeCell ref="AE118:AI118"/>
    <mergeCell ref="AJ118:AN118"/>
    <mergeCell ref="AO118:AS118"/>
    <mergeCell ref="AO117:AS117"/>
    <mergeCell ref="AT117:AX117"/>
    <mergeCell ref="AY117:BC117"/>
    <mergeCell ref="BD117:BH117"/>
    <mergeCell ref="BI117:BM117"/>
    <mergeCell ref="BN117:BR117"/>
    <mergeCell ref="A116:T117"/>
    <mergeCell ref="U116:AD116"/>
    <mergeCell ref="AE116:AN116"/>
    <mergeCell ref="AO116:AX116"/>
    <mergeCell ref="AY116:BH116"/>
    <mergeCell ref="BI116:BR116"/>
    <mergeCell ref="U117:Y117"/>
    <mergeCell ref="Z117:AD117"/>
    <mergeCell ref="AE117:AI117"/>
    <mergeCell ref="AJ117:AN117"/>
    <mergeCell ref="AP112:AT112"/>
    <mergeCell ref="AU112:AY112"/>
    <mergeCell ref="AZ112:BD112"/>
    <mergeCell ref="BE112:BI112"/>
    <mergeCell ref="A114:BL114"/>
    <mergeCell ref="A115:BR115"/>
    <mergeCell ref="AP111:AT111"/>
    <mergeCell ref="AU111:AY111"/>
    <mergeCell ref="AZ111:BD111"/>
    <mergeCell ref="BE111:BI111"/>
    <mergeCell ref="A112:C112"/>
    <mergeCell ref="D112:P112"/>
    <mergeCell ref="Q112:U112"/>
    <mergeCell ref="V112:AE112"/>
    <mergeCell ref="AF112:AJ112"/>
    <mergeCell ref="AK112:AO112"/>
    <mergeCell ref="AP110:AT110"/>
    <mergeCell ref="AU110:AY110"/>
    <mergeCell ref="AZ110:BD110"/>
    <mergeCell ref="BE110:BI110"/>
    <mergeCell ref="A111:C111"/>
    <mergeCell ref="D111:P111"/>
    <mergeCell ref="Q111:U111"/>
    <mergeCell ref="V111:AE111"/>
    <mergeCell ref="AF111:AJ111"/>
    <mergeCell ref="AK111:AO111"/>
    <mergeCell ref="AP109:AT109"/>
    <mergeCell ref="AU109:AY109"/>
    <mergeCell ref="AZ109:BD109"/>
    <mergeCell ref="BE109:BI109"/>
    <mergeCell ref="A110:C110"/>
    <mergeCell ref="D110:P110"/>
    <mergeCell ref="Q110:U110"/>
    <mergeCell ref="V110:AE110"/>
    <mergeCell ref="AF110:AJ110"/>
    <mergeCell ref="AK110:AO110"/>
    <mergeCell ref="BT105:BX105"/>
    <mergeCell ref="A107:BL107"/>
    <mergeCell ref="A108:C109"/>
    <mergeCell ref="D108:P109"/>
    <mergeCell ref="Q108:U109"/>
    <mergeCell ref="V108:AE109"/>
    <mergeCell ref="AF108:AT108"/>
    <mergeCell ref="AU108:BI108"/>
    <mergeCell ref="AF109:AJ109"/>
    <mergeCell ref="AK109:AO109"/>
    <mergeCell ref="AP105:AT105"/>
    <mergeCell ref="AU105:AY105"/>
    <mergeCell ref="AZ105:BD105"/>
    <mergeCell ref="BE105:BI105"/>
    <mergeCell ref="BJ105:BN105"/>
    <mergeCell ref="BO105:BS105"/>
    <mergeCell ref="BE104:BI104"/>
    <mergeCell ref="BJ104:BN104"/>
    <mergeCell ref="BO104:BS104"/>
    <mergeCell ref="BT104:BX104"/>
    <mergeCell ref="A105:C105"/>
    <mergeCell ref="D105:P105"/>
    <mergeCell ref="Q105:U105"/>
    <mergeCell ref="V105:AE105"/>
    <mergeCell ref="AF105:AJ105"/>
    <mergeCell ref="AK105:AO105"/>
    <mergeCell ref="BT103:BX103"/>
    <mergeCell ref="A104:C104"/>
    <mergeCell ref="D104:P104"/>
    <mergeCell ref="Q104:U104"/>
    <mergeCell ref="V104:AE104"/>
    <mergeCell ref="AF104:AJ104"/>
    <mergeCell ref="AK104:AO104"/>
    <mergeCell ref="AP104:AT104"/>
    <mergeCell ref="AU104:AY104"/>
    <mergeCell ref="AZ104:BD104"/>
    <mergeCell ref="AP103:AT103"/>
    <mergeCell ref="AU103:AY103"/>
    <mergeCell ref="AZ103:BD103"/>
    <mergeCell ref="BE103:BI103"/>
    <mergeCell ref="BJ103:BN103"/>
    <mergeCell ref="BO103:BS103"/>
    <mergeCell ref="A103:C103"/>
    <mergeCell ref="D103:P103"/>
    <mergeCell ref="Q103:U103"/>
    <mergeCell ref="V103:AE103"/>
    <mergeCell ref="AF103:AJ103"/>
    <mergeCell ref="AK103:AO103"/>
    <mergeCell ref="BJ101:BX101"/>
    <mergeCell ref="AF102:AJ102"/>
    <mergeCell ref="AK102:AO102"/>
    <mergeCell ref="AP102:AT102"/>
    <mergeCell ref="AU102:AY102"/>
    <mergeCell ref="AZ102:BD102"/>
    <mergeCell ref="BE102:BI102"/>
    <mergeCell ref="BJ102:BN102"/>
    <mergeCell ref="BO102:BS102"/>
    <mergeCell ref="BT102:BX102"/>
    <mergeCell ref="A101:C102"/>
    <mergeCell ref="D101:P102"/>
    <mergeCell ref="Q101:U102"/>
    <mergeCell ref="V101:AE102"/>
    <mergeCell ref="AF101:AT101"/>
    <mergeCell ref="AU101:BI101"/>
    <mergeCell ref="AO95:AS95"/>
    <mergeCell ref="AT95:AX95"/>
    <mergeCell ref="AY95:BC95"/>
    <mergeCell ref="BD95:BH95"/>
    <mergeCell ref="A99:BL99"/>
    <mergeCell ref="A100:BL100"/>
    <mergeCell ref="AJ96:AN96"/>
    <mergeCell ref="AO96:AS96"/>
    <mergeCell ref="AT96:AX96"/>
    <mergeCell ref="AY96:BC96"/>
    <mergeCell ref="AO94:AS94"/>
    <mergeCell ref="AT94:AX94"/>
    <mergeCell ref="AY94:BC94"/>
    <mergeCell ref="BD94:BH94"/>
    <mergeCell ref="A95:C95"/>
    <mergeCell ref="D95:T95"/>
    <mergeCell ref="U95:Y95"/>
    <mergeCell ref="Z95:AD95"/>
    <mergeCell ref="AE95:AI95"/>
    <mergeCell ref="AJ95:AN95"/>
    <mergeCell ref="AO93:AS93"/>
    <mergeCell ref="AT93:AX93"/>
    <mergeCell ref="AY93:BC93"/>
    <mergeCell ref="BD93:BH93"/>
    <mergeCell ref="A94:C94"/>
    <mergeCell ref="D94:T94"/>
    <mergeCell ref="U94:Y94"/>
    <mergeCell ref="Z94:AD94"/>
    <mergeCell ref="AE94:AI94"/>
    <mergeCell ref="AJ94:AN94"/>
    <mergeCell ref="A93:C93"/>
    <mergeCell ref="D93:T93"/>
    <mergeCell ref="U93:Y93"/>
    <mergeCell ref="Z93:AD93"/>
    <mergeCell ref="AE93:AI93"/>
    <mergeCell ref="AJ93:AN93"/>
    <mergeCell ref="AE92:AI92"/>
    <mergeCell ref="AJ92:AN92"/>
    <mergeCell ref="AO92:AS92"/>
    <mergeCell ref="AT92:AX92"/>
    <mergeCell ref="AY92:BC92"/>
    <mergeCell ref="BD92:BH92"/>
    <mergeCell ref="BQ86:BT86"/>
    <mergeCell ref="BU86:BY86"/>
    <mergeCell ref="A89:BL89"/>
    <mergeCell ref="A90:BH90"/>
    <mergeCell ref="A91:C92"/>
    <mergeCell ref="D91:T92"/>
    <mergeCell ref="U91:AN91"/>
    <mergeCell ref="AO91:BH91"/>
    <mergeCell ref="U92:Y92"/>
    <mergeCell ref="Z92:AD92"/>
    <mergeCell ref="AN86:AR86"/>
    <mergeCell ref="AS86:AW86"/>
    <mergeCell ref="AX86:BA86"/>
    <mergeCell ref="BB86:BF86"/>
    <mergeCell ref="BG86:BK86"/>
    <mergeCell ref="BL86:BP86"/>
    <mergeCell ref="A86:C86"/>
    <mergeCell ref="D86:T86"/>
    <mergeCell ref="U86:Y86"/>
    <mergeCell ref="Z86:AD86"/>
    <mergeCell ref="AE86:AH86"/>
    <mergeCell ref="AI86:AM86"/>
    <mergeCell ref="AX85:BA85"/>
    <mergeCell ref="BB85:BF85"/>
    <mergeCell ref="BG85:BK85"/>
    <mergeCell ref="BL85:BP85"/>
    <mergeCell ref="BQ85:BT85"/>
    <mergeCell ref="BU85:BY85"/>
    <mergeCell ref="BQ84:BT84"/>
    <mergeCell ref="BU84:BY84"/>
    <mergeCell ref="A85:C85"/>
    <mergeCell ref="D85:T85"/>
    <mergeCell ref="U85:Y85"/>
    <mergeCell ref="Z85:AD85"/>
    <mergeCell ref="AE85:AH85"/>
    <mergeCell ref="AI85:AM85"/>
    <mergeCell ref="AN85:AR85"/>
    <mergeCell ref="AS85:AW85"/>
    <mergeCell ref="AN84:AR84"/>
    <mergeCell ref="AS84:AW84"/>
    <mergeCell ref="AX84:BA84"/>
    <mergeCell ref="BB84:BF84"/>
    <mergeCell ref="BG84:BK84"/>
    <mergeCell ref="BL84:BP84"/>
    <mergeCell ref="A84:C84"/>
    <mergeCell ref="D84:T84"/>
    <mergeCell ref="U84:Y84"/>
    <mergeCell ref="Z84:AD84"/>
    <mergeCell ref="AE84:AH84"/>
    <mergeCell ref="AI84:AM84"/>
    <mergeCell ref="AX83:BA83"/>
    <mergeCell ref="BB83:BF83"/>
    <mergeCell ref="BG83:BK83"/>
    <mergeCell ref="BL83:BP83"/>
    <mergeCell ref="BQ83:BT83"/>
    <mergeCell ref="BU83:BY83"/>
    <mergeCell ref="U83:Y83"/>
    <mergeCell ref="Z83:AD83"/>
    <mergeCell ref="AE83:AH83"/>
    <mergeCell ref="AI83:AM83"/>
    <mergeCell ref="AN83:AR83"/>
    <mergeCell ref="AS83:AW83"/>
    <mergeCell ref="BB76:BF76"/>
    <mergeCell ref="BG76:BK76"/>
    <mergeCell ref="A79:BL79"/>
    <mergeCell ref="A80:BL80"/>
    <mergeCell ref="A81:BY81"/>
    <mergeCell ref="A82:C83"/>
    <mergeCell ref="D82:T83"/>
    <mergeCell ref="U82:AM82"/>
    <mergeCell ref="AN82:BF82"/>
    <mergeCell ref="BG82:BY82"/>
    <mergeCell ref="BB75:BF75"/>
    <mergeCell ref="BG75:BK75"/>
    <mergeCell ref="A76:E76"/>
    <mergeCell ref="F76:W76"/>
    <mergeCell ref="X76:AB76"/>
    <mergeCell ref="AC76:AG76"/>
    <mergeCell ref="AH76:AL76"/>
    <mergeCell ref="AM76:AQ76"/>
    <mergeCell ref="AR76:AV76"/>
    <mergeCell ref="AW76:BA76"/>
    <mergeCell ref="BB74:BF74"/>
    <mergeCell ref="BG74:BK74"/>
    <mergeCell ref="A75:E75"/>
    <mergeCell ref="F75:W75"/>
    <mergeCell ref="X75:AB75"/>
    <mergeCell ref="AC75:AG75"/>
    <mergeCell ref="AH75:AL75"/>
    <mergeCell ref="AM75:AQ75"/>
    <mergeCell ref="AR75:AV75"/>
    <mergeCell ref="AW75:BA75"/>
    <mergeCell ref="BB73:BF73"/>
    <mergeCell ref="BG73:BK73"/>
    <mergeCell ref="A74:E74"/>
    <mergeCell ref="F74:W74"/>
    <mergeCell ref="X74:AB74"/>
    <mergeCell ref="AC74:AG74"/>
    <mergeCell ref="AH74:AL74"/>
    <mergeCell ref="AM74:AQ74"/>
    <mergeCell ref="AR74:AV74"/>
    <mergeCell ref="AW74:BA74"/>
    <mergeCell ref="A72:E73"/>
    <mergeCell ref="F72:W73"/>
    <mergeCell ref="X72:AQ72"/>
    <mergeCell ref="AR72:BK72"/>
    <mergeCell ref="X73:AB73"/>
    <mergeCell ref="AC73:AG73"/>
    <mergeCell ref="AH73:AL73"/>
    <mergeCell ref="AM73:AQ73"/>
    <mergeCell ref="AR73:AV73"/>
    <mergeCell ref="AW73:BA73"/>
    <mergeCell ref="AR67:AV67"/>
    <mergeCell ref="AW67:BA67"/>
    <mergeCell ref="BB67:BF67"/>
    <mergeCell ref="BG67:BK67"/>
    <mergeCell ref="A70:BL70"/>
    <mergeCell ref="A71:BK71"/>
    <mergeCell ref="AW68:BA68"/>
    <mergeCell ref="BB68:BF68"/>
    <mergeCell ref="BG68:BK68"/>
    <mergeCell ref="AR66:AV66"/>
    <mergeCell ref="AW66:BA66"/>
    <mergeCell ref="BB66:BF66"/>
    <mergeCell ref="BG66:BK66"/>
    <mergeCell ref="A67:D67"/>
    <mergeCell ref="E67:W67"/>
    <mergeCell ref="X67:AB67"/>
    <mergeCell ref="AC67:AG67"/>
    <mergeCell ref="AH67:AL67"/>
    <mergeCell ref="AM67:AQ67"/>
    <mergeCell ref="AR65:AV65"/>
    <mergeCell ref="AW65:BA65"/>
    <mergeCell ref="BB65:BF65"/>
    <mergeCell ref="BG65:BK65"/>
    <mergeCell ref="A66:D66"/>
    <mergeCell ref="E66:W66"/>
    <mergeCell ref="X66:AB66"/>
    <mergeCell ref="AC66:AG66"/>
    <mergeCell ref="AH66:AL66"/>
    <mergeCell ref="AM66:AQ66"/>
    <mergeCell ref="A65:D65"/>
    <mergeCell ref="E65:W65"/>
    <mergeCell ref="X65:AB65"/>
    <mergeCell ref="AC65:AG65"/>
    <mergeCell ref="AH65:AL65"/>
    <mergeCell ref="AM65:AQ65"/>
    <mergeCell ref="AH64:AL64"/>
    <mergeCell ref="AM64:AQ64"/>
    <mergeCell ref="AR64:AV64"/>
    <mergeCell ref="AW64:BA64"/>
    <mergeCell ref="BB64:BF64"/>
    <mergeCell ref="BG64:BK64"/>
    <mergeCell ref="BQ59:BT59"/>
    <mergeCell ref="BU59:BY59"/>
    <mergeCell ref="A61:BL61"/>
    <mergeCell ref="A62:BK62"/>
    <mergeCell ref="A63:D64"/>
    <mergeCell ref="E63:W64"/>
    <mergeCell ref="X63:AQ63"/>
    <mergeCell ref="AR63:BK63"/>
    <mergeCell ref="X64:AB64"/>
    <mergeCell ref="AC64:AG64"/>
    <mergeCell ref="AN59:AR59"/>
    <mergeCell ref="AS59:AW59"/>
    <mergeCell ref="AX59:BA59"/>
    <mergeCell ref="BB59:BF59"/>
    <mergeCell ref="BG59:BK59"/>
    <mergeCell ref="BL59:BP59"/>
    <mergeCell ref="A59:E59"/>
    <mergeCell ref="F59:T59"/>
    <mergeCell ref="U59:Y59"/>
    <mergeCell ref="Z59:AD59"/>
    <mergeCell ref="AE59:AH59"/>
    <mergeCell ref="AI59:AM59"/>
    <mergeCell ref="AX58:BA58"/>
    <mergeCell ref="BB58:BF58"/>
    <mergeCell ref="BG58:BK58"/>
    <mergeCell ref="BL58:BP58"/>
    <mergeCell ref="BQ58:BT58"/>
    <mergeCell ref="BU58:BY58"/>
    <mergeCell ref="BQ57:BT57"/>
    <mergeCell ref="BU57:BY57"/>
    <mergeCell ref="A58:E58"/>
    <mergeCell ref="F58:T58"/>
    <mergeCell ref="U58:Y58"/>
    <mergeCell ref="Z58:AD58"/>
    <mergeCell ref="AE58:AH58"/>
    <mergeCell ref="AI58:AM58"/>
    <mergeCell ref="AN58:AR58"/>
    <mergeCell ref="AS58:AW58"/>
    <mergeCell ref="AN57:AR57"/>
    <mergeCell ref="AS57:AW57"/>
    <mergeCell ref="AX57:BA57"/>
    <mergeCell ref="BB57:BF57"/>
    <mergeCell ref="BG57:BK57"/>
    <mergeCell ref="BL57:BP57"/>
    <mergeCell ref="BG56:BK56"/>
    <mergeCell ref="BL56:BP56"/>
    <mergeCell ref="BQ56:BT56"/>
    <mergeCell ref="BU56:BY56"/>
    <mergeCell ref="A57:E57"/>
    <mergeCell ref="F57:T57"/>
    <mergeCell ref="U57:Y57"/>
    <mergeCell ref="Z57:AD57"/>
    <mergeCell ref="AE57:AH57"/>
    <mergeCell ref="AI57:AM57"/>
    <mergeCell ref="AE56:AH56"/>
    <mergeCell ref="AI56:AM56"/>
    <mergeCell ref="AN56:AR56"/>
    <mergeCell ref="AS56:AW56"/>
    <mergeCell ref="AX56:BA56"/>
    <mergeCell ref="BB56:BF56"/>
    <mergeCell ref="BU50:BY50"/>
    <mergeCell ref="A53:BL53"/>
    <mergeCell ref="A54:BY54"/>
    <mergeCell ref="A55:E56"/>
    <mergeCell ref="F55:T56"/>
    <mergeCell ref="U55:AM55"/>
    <mergeCell ref="AN55:BF55"/>
    <mergeCell ref="BG55:BY55"/>
    <mergeCell ref="U56:Y56"/>
    <mergeCell ref="Z56:AD56"/>
    <mergeCell ref="AS50:AW50"/>
    <mergeCell ref="AX50:BA50"/>
    <mergeCell ref="BB50:BF50"/>
    <mergeCell ref="BG50:BK50"/>
    <mergeCell ref="BL50:BP50"/>
    <mergeCell ref="BQ50:BT50"/>
    <mergeCell ref="BL49:BP49"/>
    <mergeCell ref="BQ49:BT49"/>
    <mergeCell ref="BU49:BY49"/>
    <mergeCell ref="A50:D50"/>
    <mergeCell ref="E50:T50"/>
    <mergeCell ref="U50:Y50"/>
    <mergeCell ref="Z50:AD50"/>
    <mergeCell ref="AE50:AH50"/>
    <mergeCell ref="AI50:AM50"/>
    <mergeCell ref="AN50:AR50"/>
    <mergeCell ref="AI49:AM49"/>
    <mergeCell ref="AN49:AR49"/>
    <mergeCell ref="AS49:AW49"/>
    <mergeCell ref="AX49:BA49"/>
    <mergeCell ref="BB49:BF49"/>
    <mergeCell ref="BG49:BK49"/>
    <mergeCell ref="BB48:BF48"/>
    <mergeCell ref="BG48:BK48"/>
    <mergeCell ref="BL48:BP48"/>
    <mergeCell ref="BQ48:BT48"/>
    <mergeCell ref="BU48:BY48"/>
    <mergeCell ref="A49:D49"/>
    <mergeCell ref="E49:T49"/>
    <mergeCell ref="U49:Y49"/>
    <mergeCell ref="Z49:AD49"/>
    <mergeCell ref="AE49:AH49"/>
    <mergeCell ref="BU47:BY47"/>
    <mergeCell ref="A48:D48"/>
    <mergeCell ref="E48:T48"/>
    <mergeCell ref="U48:Y48"/>
    <mergeCell ref="Z48:AD48"/>
    <mergeCell ref="AE48:AH48"/>
    <mergeCell ref="AI48:AM48"/>
    <mergeCell ref="AN48:AR48"/>
    <mergeCell ref="AS48:AW48"/>
    <mergeCell ref="AX48:BA48"/>
    <mergeCell ref="AS47:AW47"/>
    <mergeCell ref="AX47:BA47"/>
    <mergeCell ref="BB47:BF47"/>
    <mergeCell ref="BG47:BK47"/>
    <mergeCell ref="BL47:BP47"/>
    <mergeCell ref="BQ47:BT47"/>
    <mergeCell ref="A46:D47"/>
    <mergeCell ref="E46:T47"/>
    <mergeCell ref="U46:AM46"/>
    <mergeCell ref="AN46:BF46"/>
    <mergeCell ref="BG46:BY46"/>
    <mergeCell ref="U47:Y47"/>
    <mergeCell ref="Z47:AD47"/>
    <mergeCell ref="AE47:AH47"/>
    <mergeCell ref="AI47:AM47"/>
    <mergeCell ref="AN47:AR47"/>
    <mergeCell ref="AW39:BA39"/>
    <mergeCell ref="BB39:BF39"/>
    <mergeCell ref="BG39:BK39"/>
    <mergeCell ref="A43:BY43"/>
    <mergeCell ref="A44:BY44"/>
    <mergeCell ref="A45:BY45"/>
    <mergeCell ref="AW40:BA40"/>
    <mergeCell ref="BB40:BF40"/>
    <mergeCell ref="BG40:BK40"/>
    <mergeCell ref="AW38:BA38"/>
    <mergeCell ref="BB38:BF38"/>
    <mergeCell ref="BG38:BK38"/>
    <mergeCell ref="A39:D39"/>
    <mergeCell ref="E39:W39"/>
    <mergeCell ref="X39:AB39"/>
    <mergeCell ref="AC39:AG39"/>
    <mergeCell ref="AH39:AL39"/>
    <mergeCell ref="AM39:AQ39"/>
    <mergeCell ref="AR39:AV39"/>
    <mergeCell ref="AW37:BA37"/>
    <mergeCell ref="BB37:BF37"/>
    <mergeCell ref="BG37:BK37"/>
    <mergeCell ref="A38:D38"/>
    <mergeCell ref="E38:W38"/>
    <mergeCell ref="X38:AB38"/>
    <mergeCell ref="AC38:AG38"/>
    <mergeCell ref="AH38:AL38"/>
    <mergeCell ref="AM38:AQ38"/>
    <mergeCell ref="AR38:AV38"/>
    <mergeCell ref="AW36:BA36"/>
    <mergeCell ref="BB36:BF36"/>
    <mergeCell ref="BG36:BK36"/>
    <mergeCell ref="A37:D37"/>
    <mergeCell ref="E37:W37"/>
    <mergeCell ref="X37:AB37"/>
    <mergeCell ref="AC37:AG37"/>
    <mergeCell ref="AH37:AL37"/>
    <mergeCell ref="AM37:AQ37"/>
    <mergeCell ref="AR37:AV37"/>
    <mergeCell ref="A34:BK34"/>
    <mergeCell ref="A35:D36"/>
    <mergeCell ref="E35:W36"/>
    <mergeCell ref="X35:AQ35"/>
    <mergeCell ref="AR35:BK35"/>
    <mergeCell ref="X36:AB36"/>
    <mergeCell ref="AC36:AG36"/>
    <mergeCell ref="AH36:AL36"/>
    <mergeCell ref="AM36:AQ36"/>
    <mergeCell ref="AR36:AV36"/>
    <mergeCell ref="BB30:BF30"/>
    <mergeCell ref="BG30:BK30"/>
    <mergeCell ref="BL30:BP30"/>
    <mergeCell ref="BQ30:BT30"/>
    <mergeCell ref="BU30:BY30"/>
    <mergeCell ref="A33:BL33"/>
    <mergeCell ref="AI31:AM31"/>
    <mergeCell ref="AN31:AR31"/>
    <mergeCell ref="AS31:AW31"/>
    <mergeCell ref="AX31:BA31"/>
    <mergeCell ref="BU29:BY29"/>
    <mergeCell ref="A30:D30"/>
    <mergeCell ref="E30:T30"/>
    <mergeCell ref="U30:Y30"/>
    <mergeCell ref="Z30:AD30"/>
    <mergeCell ref="AE30:AH30"/>
    <mergeCell ref="AI30:AM30"/>
    <mergeCell ref="AN30:AR30"/>
    <mergeCell ref="AS30:AW30"/>
    <mergeCell ref="AX30:BA30"/>
    <mergeCell ref="AS29:AW29"/>
    <mergeCell ref="AX29:BA29"/>
    <mergeCell ref="BB29:BF29"/>
    <mergeCell ref="BG29:BK29"/>
    <mergeCell ref="BL29:BP29"/>
    <mergeCell ref="BQ29:BT29"/>
    <mergeCell ref="BL28:BP28"/>
    <mergeCell ref="BQ28:BT28"/>
    <mergeCell ref="BU28:BY28"/>
    <mergeCell ref="A29:D29"/>
    <mergeCell ref="E29:T29"/>
    <mergeCell ref="U29:Y29"/>
    <mergeCell ref="Z29:AD29"/>
    <mergeCell ref="AE29:AH29"/>
    <mergeCell ref="AI29:AM29"/>
    <mergeCell ref="AN29:AR29"/>
    <mergeCell ref="AI28:AM28"/>
    <mergeCell ref="AN28:AR28"/>
    <mergeCell ref="AS28:AW28"/>
    <mergeCell ref="AX28:BA28"/>
    <mergeCell ref="BB28:BF28"/>
    <mergeCell ref="BG28:BK28"/>
    <mergeCell ref="BB27:BF27"/>
    <mergeCell ref="BG27:BK27"/>
    <mergeCell ref="BL27:BP27"/>
    <mergeCell ref="BQ27:BT27"/>
    <mergeCell ref="BU27:BY27"/>
    <mergeCell ref="A28:D28"/>
    <mergeCell ref="E28:T28"/>
    <mergeCell ref="U28:Y28"/>
    <mergeCell ref="Z28:AD28"/>
    <mergeCell ref="AE28:AH28"/>
    <mergeCell ref="Z27:AD27"/>
    <mergeCell ref="AE27:AH27"/>
    <mergeCell ref="AI27:AM27"/>
    <mergeCell ref="AN27:AR27"/>
    <mergeCell ref="AS27:AW27"/>
    <mergeCell ref="AX27:BA27"/>
    <mergeCell ref="A21:BY21"/>
    <mergeCell ref="A23:BY23"/>
    <mergeCell ref="A24:BY24"/>
    <mergeCell ref="A25:BY25"/>
    <mergeCell ref="A26:D27"/>
    <mergeCell ref="E26:T27"/>
    <mergeCell ref="U26:AM26"/>
    <mergeCell ref="AN26:BF26"/>
    <mergeCell ref="BG26:BY26"/>
    <mergeCell ref="U27:Y27"/>
    <mergeCell ref="A13:BY13"/>
    <mergeCell ref="A14:BY14"/>
    <mergeCell ref="A15:BY15"/>
    <mergeCell ref="A17:BY17"/>
    <mergeCell ref="A18:BY18"/>
    <mergeCell ref="A20:BY20"/>
    <mergeCell ref="B10:L10"/>
    <mergeCell ref="N10:Y10"/>
    <mergeCell ref="AA10:AI10"/>
    <mergeCell ref="AK10:BJ10"/>
    <mergeCell ref="BL10:BS10"/>
    <mergeCell ref="B11:L11"/>
    <mergeCell ref="N11:Y11"/>
    <mergeCell ref="AA11:AI11"/>
    <mergeCell ref="AK11:BJ11"/>
    <mergeCell ref="BL11:BS11"/>
    <mergeCell ref="B7:AF7"/>
    <mergeCell ref="AH7:BA7"/>
    <mergeCell ref="BC7:BJ7"/>
    <mergeCell ref="A8:AF8"/>
    <mergeCell ref="AH8:BA8"/>
    <mergeCell ref="BC8:BJ8"/>
    <mergeCell ref="BN1:BZ1"/>
    <mergeCell ref="A2:BZ2"/>
    <mergeCell ref="B4:AF4"/>
    <mergeCell ref="AH4:AR4"/>
    <mergeCell ref="AT4:BA4"/>
    <mergeCell ref="A5:AF5"/>
    <mergeCell ref="AH5:AR5"/>
    <mergeCell ref="AT5:BA5"/>
  </mergeCells>
  <conditionalFormatting sqref="A86 A130 A95">
    <cfRule type="cellIs" dxfId="6" priority="7" stopIfTrue="1" operator="equal">
      <formula>A85</formula>
    </cfRule>
  </conditionalFormatting>
  <conditionalFormatting sqref="A105:C105 A112:C112">
    <cfRule type="cellIs" dxfId="5" priority="8" stopIfTrue="1" operator="equal">
      <formula>A104</formula>
    </cfRule>
    <cfRule type="cellIs" dxfId="4" priority="9" stopIfTrue="1" operator="equal">
      <formula>0</formula>
    </cfRule>
  </conditionalFormatting>
  <conditionalFormatting sqref="A87">
    <cfRule type="cellIs" dxfId="3" priority="6" stopIfTrue="1" operator="equal">
      <formula>A86</formula>
    </cfRule>
  </conditionalFormatting>
  <conditionalFormatting sqref="A97">
    <cfRule type="cellIs" dxfId="2" priority="71" stopIfTrue="1" operator="equal">
      <formula>A95</formula>
    </cfRule>
  </conditionalFormatting>
  <conditionalFormatting sqref="A96">
    <cfRule type="cellIs" dxfId="1" priority="4" stopIfTrue="1" operator="equal">
      <formula>A95</formula>
    </cfRule>
  </conditionalFormatting>
  <conditionalFormatting sqref="A131">
    <cfRule type="cellIs" dxfId="0" priority="2" stopIfTrue="1" operator="equal">
      <formula>A130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Додаток1</vt:lpstr>
      <vt:lpstr>Додаток2 КПК3710160</vt:lpstr>
      <vt:lpstr>Додаток2 КПК3718710</vt:lpstr>
      <vt:lpstr>Додаток1!Область_печати</vt:lpstr>
      <vt:lpstr>'Додаток2 КПК3710160'!Область_печати</vt:lpstr>
      <vt:lpstr>'Додаток2 КПК3718710'!Область_печати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ИЛЛ12</cp:lastModifiedBy>
  <cp:lastPrinted>2019-10-19T14:09:19Z</cp:lastPrinted>
  <dcterms:created xsi:type="dcterms:W3CDTF">2016-07-02T12:27:50Z</dcterms:created>
  <dcterms:modified xsi:type="dcterms:W3CDTF">2022-12-19T14:00:07Z</dcterms:modified>
</cp:coreProperties>
</file>