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На сайт\2022-02-02\"/>
    </mc:Choice>
  </mc:AlternateContent>
  <bookViews>
    <workbookView xWindow="0" yWindow="0" windowWidth="28800" windowHeight="13770"/>
  </bookViews>
  <sheets>
    <sheet name="Додаток2 КПК0211031" sheetId="1" r:id="rId1"/>
  </sheets>
  <definedNames>
    <definedName name="_xlnm.Print_Area" localSheetId="0">'Додаток2 КПК0211031'!$A$1:$BY$236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0" i="1" l="1"/>
  <c r="BB30" i="1"/>
  <c r="BU30" i="1"/>
  <c r="AI31" i="1"/>
  <c r="BB31" i="1"/>
  <c r="BU31" i="1"/>
  <c r="AM39" i="1"/>
  <c r="BG39" i="1"/>
  <c r="AM40" i="1"/>
  <c r="BG40" i="1"/>
  <c r="AI50" i="1"/>
  <c r="BB50" i="1"/>
  <c r="BU50" i="1"/>
  <c r="AI51" i="1"/>
  <c r="BB51" i="1"/>
  <c r="BU51" i="1"/>
  <c r="AI52" i="1"/>
  <c r="BB52" i="1"/>
  <c r="BU52" i="1"/>
  <c r="AI60" i="1"/>
  <c r="BB60" i="1"/>
  <c r="BU60" i="1"/>
  <c r="AM68" i="1"/>
  <c r="BG68" i="1"/>
  <c r="AM69" i="1"/>
  <c r="BG69" i="1"/>
  <c r="AM70" i="1"/>
  <c r="BG70" i="1"/>
  <c r="AM78" i="1"/>
  <c r="BG78" i="1"/>
  <c r="AI88" i="1"/>
  <c r="BB88" i="1"/>
  <c r="BU88" i="1"/>
  <c r="AI89" i="1"/>
  <c r="BB89" i="1"/>
  <c r="BU89" i="1"/>
  <c r="AI90" i="1"/>
  <c r="BB90" i="1"/>
  <c r="BU90" i="1"/>
  <c r="AJ98" i="1"/>
  <c r="BD98" i="1"/>
  <c r="AJ99" i="1"/>
  <c r="BD99" i="1"/>
  <c r="AJ100" i="1"/>
  <c r="BD100" i="1"/>
  <c r="AK173" i="1"/>
  <c r="AZ173" i="1"/>
  <c r="BO173" i="1"/>
  <c r="AK181" i="1"/>
  <c r="AZ181" i="1"/>
  <c r="AQ204" i="1"/>
  <c r="BG204" i="1"/>
  <c r="AJ213" i="1"/>
  <c r="AT213" i="1"/>
  <c r="BH213" i="1"/>
</calcChain>
</file>

<file path=xl/sharedStrings.xml><?xml version="1.0" encoding="utf-8"?>
<sst xmlns="http://schemas.openxmlformats.org/spreadsheetml/2006/main" count="700" uniqueCount="261">
  <si>
    <t xml:space="preserve"> (ініціали та прізвище)</t>
  </si>
  <si>
    <t xml:space="preserve"> (підпис)</t>
  </si>
  <si>
    <t>Лариса ОГНІВЕНКО</t>
  </si>
  <si>
    <t>Головний бухгалтер</t>
  </si>
  <si>
    <t>Лідія ДЕНИСЕНКО</t>
  </si>
  <si>
    <t>Заступник селищного голови</t>
  </si>
  <si>
    <t>внаслідок використання коштів спеціального фонду бюджету у 2020 році, та очікувані результати у 2021 році.</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</si>
  <si>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</si>
  <si>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4) аналіз управління бюджетними зобов'язаннями та пропозиції щодо упорядкування бюджетних зобов'язань у 2022 році.</t>
  </si>
  <si>
    <t>s2.13.3</t>
  </si>
  <si>
    <t>УСЬОГО</t>
  </si>
  <si>
    <t>p2.13.3</t>
  </si>
  <si>
    <t>zahodi</t>
  </si>
  <si>
    <t>prich</t>
  </si>
  <si>
    <t>st5</t>
  </si>
  <si>
    <t>st4</t>
  </si>
  <si>
    <t>st3</t>
  </si>
  <si>
    <t>st2</t>
  </si>
  <si>
    <t>st1</t>
  </si>
  <si>
    <t>name</t>
  </si>
  <si>
    <t>ecode</t>
  </si>
  <si>
    <t>Вжиті заходи щодо погашення заборгованості</t>
  </si>
  <si>
    <t>Причини виникнення заборгованості</t>
  </si>
  <si>
    <t>Очікувана дебіторська заборгованость  на 01.01.2022</t>
  </si>
  <si>
    <t>Дебіторська заборгованість на 01.01.2021</t>
  </si>
  <si>
    <t>Дебіторська заборгованість на 01.01.2020</t>
  </si>
  <si>
    <t>Касові видатки/ надання кредитів</t>
  </si>
  <si>
    <t>Затверджено з урахуванням змін</t>
  </si>
  <si>
    <t>Найменування</t>
  </si>
  <si>
    <t>Код Економічної класифікації видатків бюджету / код Класифікації кредитування бюджету</t>
  </si>
  <si>
    <t>(грн)</t>
  </si>
  <si>
    <t>3) дебіторська заборгованість у 2020 - 2021 роках:</t>
  </si>
  <si>
    <t>s2.13.2</t>
  </si>
  <si>
    <t>p2.13.2</t>
  </si>
  <si>
    <t>formula=IF(ISNUMBER(RC[-19]),RC[-19],0)-IF(ISNUMBER(RC[-10]),RC[-10],0)</t>
  </si>
  <si>
    <t>st7</t>
  </si>
  <si>
    <t>st6</t>
  </si>
  <si>
    <t>formula=IF(ISNUMBER(RC[-24]),RC[-24],0)-IF(ISNUMBER(RC[-20]),RC[-20],0)-IF(ISNUMBER(RC[-15]),RC[-15],0)</t>
  </si>
  <si>
    <t>спеціального фонду</t>
  </si>
  <si>
    <t>загального фонду</t>
  </si>
  <si>
    <t>очікуваний обсяг взяття поточних зобов’язань (8-10)</t>
  </si>
  <si>
    <t>планується погасити кредиторської заборгованості за рахунок коштів</t>
  </si>
  <si>
    <t>можлива кредиторська
заборгованість на початок планового  бюджетного періоду (4 – 5 – 6)</t>
  </si>
  <si>
    <t>граничний обсяг</t>
  </si>
  <si>
    <t xml:space="preserve">очікуваний обсяг взяття поточних зобов'язань
(3 – 5)
</t>
  </si>
  <si>
    <t xml:space="preserve">кредиторська заборгованість на початок поточного  бюджетного періоду  </t>
  </si>
  <si>
    <t>затверджені призначення</t>
  </si>
  <si>
    <t>2022 рік</t>
  </si>
  <si>
    <t>2021 рік</t>
  </si>
  <si>
    <t xml:space="preserve">2) кредиторська заборгованість місцевого бюджету у 2021 - 2022 роках: </t>
  </si>
  <si>
    <t>s2.13.1</t>
  </si>
  <si>
    <t>p2.13.1</t>
  </si>
  <si>
    <t>formula=IF(ISNUMBER(RC[-33]),RC[-33],0)+IF(ISNUMBER(RC[-22]),RC[-22],0)</t>
  </si>
  <si>
    <t>formula=IF(ISNUMBER(RC[-6]),RC[-6],0)-IF(ISNUMBER(RC[-12]),RC[-12],0)</t>
  </si>
  <si>
    <t>Бюджетні зобов’язання (4+6)</t>
  </si>
  <si>
    <t>Погашено кредиторську заборгованість за рахунок коштів</t>
  </si>
  <si>
    <t>Зміна кредиторської заборгованості (6-5)</t>
  </si>
  <si>
    <t>Кредиторська заборгованість на кінець минулого бюджетного періоду</t>
  </si>
  <si>
    <t xml:space="preserve">Кредиторська заборгованість на початок минулого бюджетного періоду </t>
  </si>
  <si>
    <t>1) кредиторська заборгованість місцевого бюджету у 2020 році:</t>
  </si>
  <si>
    <t>14. Бюджетні зобов’язання у 2020 - 2022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</si>
  <si>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</si>
  <si>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s2.12.1</t>
  </si>
  <si>
    <t>p2.12.1</t>
  </si>
  <si>
    <t>s5</t>
  </si>
  <si>
    <t>z5</t>
  </si>
  <si>
    <t>s4</t>
  </si>
  <si>
    <t>z4</t>
  </si>
  <si>
    <t>s3</t>
  </si>
  <si>
    <t>z3</t>
  </si>
  <si>
    <t>s2</t>
  </si>
  <si>
    <t>z2</t>
  </si>
  <si>
    <t>s1</t>
  </si>
  <si>
    <t>z1</t>
  </si>
  <si>
    <t>vartist</t>
  </si>
  <si>
    <t>strok</t>
  </si>
  <si>
    <t>invest_pr</t>
  </si>
  <si>
    <t>рівень будівельної  готовності об’єкта на кінець бюджетного періоду, %</t>
  </si>
  <si>
    <t xml:space="preserve">спеціальний фонд
(бюджет розвитку)
</t>
  </si>
  <si>
    <t>2024 рік (прогноз)</t>
  </si>
  <si>
    <t>2023 рік (прогноз)</t>
  </si>
  <si>
    <t>2022 рік (проект)</t>
  </si>
  <si>
    <t>2021 рік (затверджено)</t>
  </si>
  <si>
    <t>2020 рік (звіт)</t>
  </si>
  <si>
    <t>Загальна вартість об’єкта</t>
  </si>
  <si>
    <t>Строк реалізації об’єкта (рік початку і завершення)</t>
  </si>
  <si>
    <t>Найменування об’єкта відповідно до проектно-кошторисної документації</t>
  </si>
  <si>
    <t>12. Об’єкти, які виконуються в межах бюджетної програми за рахунок коштів бюджету розвитку у 2020 - 2024 роках:</t>
  </si>
  <si>
    <t>s2.11.2</t>
  </si>
  <si>
    <t>p2.11.2</t>
  </si>
  <si>
    <t>formula=IF(ISNUMBER(RC[-10]),RC[-10],0)+IF(ISNUMBER(RC[-5]),RC[-5],0)</t>
  </si>
  <si>
    <t>pidstava</t>
  </si>
  <si>
    <t>npp</t>
  </si>
  <si>
    <t xml:space="preserve">разом (7+8) </t>
  </si>
  <si>
    <t>спеціальний фонд</t>
  </si>
  <si>
    <t>загальний фонд</t>
  </si>
  <si>
    <t xml:space="preserve">разом (4+5) </t>
  </si>
  <si>
    <t>Коли та яким документом затверджена</t>
  </si>
  <si>
    <t>Найменування місцевої/ регіональної програми</t>
  </si>
  <si>
    <t>№ з/п</t>
  </si>
  <si>
    <t>2) місцеві/регіональні програми, які виконуються в межах бюджетної програми у 2023 - 2024 роках:</t>
  </si>
  <si>
    <t>s2.11.1</t>
  </si>
  <si>
    <t>p2.11.1</t>
  </si>
  <si>
    <t xml:space="preserve">разом (10+11) </t>
  </si>
  <si>
    <t>1) місцеві/регіональні програми, які виконуються в межах бюджетної програми у 2020 - 2022 роках:</t>
  </si>
  <si>
    <t>11. Місцеві/регіональні програми, які виконуються в межах бюджетної програми:</t>
  </si>
  <si>
    <t>X</t>
  </si>
  <si>
    <t>з них штатні одиниці за загальним фондом, що враховані також у спеціальному фонді</t>
  </si>
  <si>
    <t>УСЬОГО штатних одиниць</t>
  </si>
  <si>
    <t>s2.10</t>
  </si>
  <si>
    <t>130 - Педагогічні працівники</t>
  </si>
  <si>
    <t>p2.10</t>
  </si>
  <si>
    <t>sp5</t>
  </si>
  <si>
    <t>zp5</t>
  </si>
  <si>
    <t>sp4</t>
  </si>
  <si>
    <t>zp4</t>
  </si>
  <si>
    <t>sp3</t>
  </si>
  <si>
    <t>zp3</t>
  </si>
  <si>
    <t>sf2</t>
  </si>
  <si>
    <t>sz2</t>
  </si>
  <si>
    <t>zf2</t>
  </si>
  <si>
    <t>zz2</t>
  </si>
  <si>
    <t>sf1</t>
  </si>
  <si>
    <t>sz1</t>
  </si>
  <si>
    <t>zf1</t>
  </si>
  <si>
    <t>zz1</t>
  </si>
  <si>
    <t>фактич но зайняті</t>
  </si>
  <si>
    <t>затверджено</t>
  </si>
  <si>
    <t xml:space="preserve">2024 рік </t>
  </si>
  <si>
    <t>2023 рік</t>
  </si>
  <si>
    <t>2021 рік (план)</t>
  </si>
  <si>
    <t>Категорії працівників</t>
  </si>
  <si>
    <t>10. Чисельність зайнятих у бюджетних установах:</t>
  </si>
  <si>
    <t>у тому числі оплата праці  штатних одиниць за загальним фондом, що враховані також у спеціальному фонді</t>
  </si>
  <si>
    <t>надбавки</t>
  </si>
  <si>
    <t>доплати</t>
  </si>
  <si>
    <t>Виплати, що носять необов’язковий (стимулюючий) характер, у тому числі:</t>
  </si>
  <si>
    <t>на оздоровлення при наданні щорічної відпустки</t>
  </si>
  <si>
    <t>Матеріальна допомога, у тому числі:</t>
  </si>
  <si>
    <t>Премії</t>
  </si>
  <si>
    <t>тарифна ставка</t>
  </si>
  <si>
    <t>посадовий оклад</t>
  </si>
  <si>
    <t>s2.9</t>
  </si>
  <si>
    <t>Обов’язкові виплати, у тому числі:</t>
  </si>
  <si>
    <t>p2.9</t>
  </si>
  <si>
    <t>9. Структура видатків на оплату праці:</t>
  </si>
  <si>
    <t>розрахунковий показник</t>
  </si>
  <si>
    <t>грн.</t>
  </si>
  <si>
    <t>середні витрати на утримання однієї штатної одиниці</t>
  </si>
  <si>
    <t>днів</t>
  </si>
  <si>
    <t>діто- дні відвідування</t>
  </si>
  <si>
    <t>ефективності</t>
  </si>
  <si>
    <t>мережа навчальних закладів</t>
  </si>
  <si>
    <t>осіб</t>
  </si>
  <si>
    <t>кількість учнів у загальноосвітніх навчальних закладах</t>
  </si>
  <si>
    <t>продукту</t>
  </si>
  <si>
    <t>тарифікація</t>
  </si>
  <si>
    <t>од.</t>
  </si>
  <si>
    <t>середньорічне число посадових окладів (ставок) педагогічного персоналу</t>
  </si>
  <si>
    <t>кількість класів</t>
  </si>
  <si>
    <t>положення</t>
  </si>
  <si>
    <t>кількість закладів</t>
  </si>
  <si>
    <t>s2.8.2</t>
  </si>
  <si>
    <t>затрат</t>
  </si>
  <si>
    <t>p2.8.2</t>
  </si>
  <si>
    <t xml:space="preserve">formula=RC[-16]+RC[-8]                          </t>
  </si>
  <si>
    <t>dger_inf</t>
  </si>
  <si>
    <t>od_vim</t>
  </si>
  <si>
    <t>zp</t>
  </si>
  <si>
    <t xml:space="preserve">разом (8+9) </t>
  </si>
  <si>
    <t xml:space="preserve">разом (5+6) </t>
  </si>
  <si>
    <t>Джерело інформації</t>
  </si>
  <si>
    <t>Одиниця виміру</t>
  </si>
  <si>
    <t>Показники</t>
  </si>
  <si>
    <t>2) результативні показники бюджетної програми у 2023 - 2024 роках:</t>
  </si>
  <si>
    <t>s2.8.1</t>
  </si>
  <si>
    <t>p2.8.1</t>
  </si>
  <si>
    <t>sp2</t>
  </si>
  <si>
    <t>zp2</t>
  </si>
  <si>
    <t>sp1</t>
  </si>
  <si>
    <t>zp1</t>
  </si>
  <si>
    <t xml:space="preserve">разом (11+12) </t>
  </si>
  <si>
    <t>1) результативні показники бюджетної програми у 2020 - 2022 роках:</t>
  </si>
  <si>
    <t>8. Результативні показники бюджетної програми:</t>
  </si>
  <si>
    <t>Нарахування на оплату праці</t>
  </si>
  <si>
    <t>s2.7.2</t>
  </si>
  <si>
    <t>Заробітна плата</t>
  </si>
  <si>
    <t>p2.7.2</t>
  </si>
  <si>
    <t>formula=IF(ISNUMBER(RC[-15]),RC[-15],0)+IF(ISNUMBER(RC[-10]),RC[-10],0)</t>
  </si>
  <si>
    <t>br5</t>
  </si>
  <si>
    <t>br4</t>
  </si>
  <si>
    <t xml:space="preserve">  </t>
  </si>
  <si>
    <t>у тому числі бюджет розвитку</t>
  </si>
  <si>
    <t xml:space="preserve">разом (3+4) </t>
  </si>
  <si>
    <t>Напрями використання бюджетних коштів</t>
  </si>
  <si>
    <t>2) витрати за напрямами використання бюджетних коштів у 2023 - 2024 роках:</t>
  </si>
  <si>
    <t>s2.7.1</t>
  </si>
  <si>
    <t>p2.7.1</t>
  </si>
  <si>
    <t>formula=IF(ISNUMBER(RC[-14]),RC[-14],0)+IF(ISNUMBER(RC[-9]),RC[-9],0)</t>
  </si>
  <si>
    <t>br3</t>
  </si>
  <si>
    <t>br2</t>
  </si>
  <si>
    <t>br1</t>
  </si>
  <si>
    <t>1) витрати за напрямами використання бюджетних коштів у 2020 - 2022 роках:</t>
  </si>
  <si>
    <t>7. Витрати за напрямами використання бюджетних коштів:</t>
  </si>
  <si>
    <t>s2.6.4</t>
  </si>
  <si>
    <t>p2.6.4</t>
  </si>
  <si>
    <t>Код Класифікації кредитування бюджету</t>
  </si>
  <si>
    <t>4) надання кредитів за кодами Класифікації кредитування бюджету у 2023 - 2024 роках:</t>
  </si>
  <si>
    <t>s2.6.3</t>
  </si>
  <si>
    <t>p2.6.3</t>
  </si>
  <si>
    <t>Код Економічної класифікації видатків бюджету</t>
  </si>
  <si>
    <t>3) видатки за кодами Економічної класифікації видатків бюджету у 2023 - 2024 роках:</t>
  </si>
  <si>
    <t>s2.6.2</t>
  </si>
  <si>
    <t>p2.6.2</t>
  </si>
  <si>
    <t>2) надання кредитів за кодами Класифікації кредитування бюджету у 2020 - 2022 роках:</t>
  </si>
  <si>
    <t>s2.6.1</t>
  </si>
  <si>
    <t>p2.6.1</t>
  </si>
  <si>
    <t>1) видатки за кодами Економічної класифікації видатків бюджету у 2020 - 2022 роках:</t>
  </si>
  <si>
    <t>6. Витрати за кодами Економічної класифікації видатків / Класифікації кредитування бюджету:</t>
  </si>
  <si>
    <t>s2.5.2</t>
  </si>
  <si>
    <t>Надходження із загального фонду бюджету</t>
  </si>
  <si>
    <t>p2.5.2</t>
  </si>
  <si>
    <t>dcode</t>
  </si>
  <si>
    <t>Код</t>
  </si>
  <si>
    <t>2) надходження для виконання бюджетної програми  у 2023 - 2024 роках:</t>
  </si>
  <si>
    <t>s2.5.1</t>
  </si>
  <si>
    <t>p2.5.1</t>
  </si>
  <si>
    <t>1) надходження для виконання бюджетної програми у 2020 - 2022 роках:</t>
  </si>
  <si>
    <t>5. Надходження для виконання бюджетної програми:</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</si>
  <si>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t>
  </si>
  <si>
    <t>3) підстави реалізації бюджетної програми.</t>
  </si>
  <si>
    <t>Забезпечити надання відповідних послуг денними загальноосвітніми навчальними установами</t>
  </si>
  <si>
    <t xml:space="preserve">2) завдання бюджетної програми; </t>
  </si>
  <si>
    <t>Забезпечення надання послуг з загальної середньої освіти в денних загальноосвітніх закладах</t>
  </si>
  <si>
    <t>1) мета бюджетної програми, строки її реалізації;</t>
  </si>
  <si>
    <t>4. Мета та завдання бюджетної програми на 2022 - 2024 роки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</si>
  <si>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</si>
  <si>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</si>
  <si>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</si>
  <si>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</si>
  <si>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</si>
  <si>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0454700000</t>
  </si>
  <si>
    <t>Надання загальної середньої освіти закладами загальної середньої освіти</t>
  </si>
  <si>
    <t>(0)(9)(2)(1)</t>
  </si>
  <si>
    <t>(1)(0)(3)(1)</t>
  </si>
  <si>
    <t>(0)(2)(1)(1)(0)(3)(1)</t>
  </si>
  <si>
    <t>3.</t>
  </si>
  <si>
    <t>(код за ЄДРПОУ)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</si>
  <si>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</si>
  <si>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                            (найменування відповідального виконавця )               </t>
  </si>
  <si>
    <t>41767516</t>
  </si>
  <si>
    <t>(0)(2)(1)</t>
  </si>
  <si>
    <t>Виконавчий комітет Іларіонівської селищної ради Синельниківського району Дніпропетровської області</t>
  </si>
  <si>
    <t>2.</t>
  </si>
  <si>
    <t>(код Типової відомчої класифікації видатків та кредитування місцевого бюджету)</t>
  </si>
  <si>
    <t xml:space="preserve">                (найменування головного розпорядника коштів місцевого бюджету)                        </t>
  </si>
  <si>
    <t>(0)(2)</t>
  </si>
  <si>
    <t>Виконком Іларіонівської селищної ради</t>
  </si>
  <si>
    <t>1.</t>
  </si>
  <si>
    <t>БЮДЖЕТНИЙ ЗАПИТ НА 2022-2024 РОКИ індивідуальний (Форма 2022-2)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</si>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</sst>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6" x14ac:knownFonts="1">
    <font>
      <sz val="10"/>
      <name val="Arial Cyr"/>
      <charset val="204"/>
    </font>
    <font>
      <sz val="10"/>
      <name val="Arial Cyr"/>
      <charset val="204"/>
    </font>
    <font>
      <sz val="8"/>
      <name val="Times New Roman"/>
      <family val="1"/>
    </font>
    <font>
      <sz val="11"/>
      <name val="Times New Roman"/>
      <family val="1"/>
      <charset val="204"/>
    </font>
    <font>
      <sz val="11"/>
      <name val="Times New Roman"/>
      <family val="1"/>
    </font>
    <font>
      <b/>
      <sz val="11"/>
      <name val="Times New Roman"/>
      <family val="1"/>
      <charset val="204"/>
    </font>
    <font>
      <sz val="11"/>
      <name val="Times New Roman CYR"/>
      <family val="1"/>
      <charset val="204"/>
    </font>
    <font>
      <b/>
      <sz val="10"/>
      <name val="Arial Cyr"/>
      <charset val="204"/>
    </font>
    <font>
      <sz val="10"/>
      <name val="Times New Roman"/>
      <family val="1"/>
      <charset val="204"/>
    </font>
    <font>
      <b/>
      <sz val="8"/>
      <name val="Arial Cyr"/>
      <charset val="204"/>
    </font>
    <font>
      <b/>
      <sz val="12"/>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b/>
      <u/>
      <sz val="11"/>
      <name val="Times New Roman"/>
      <family val="1"/>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133">
    <xf numFmtId="0" fontId="0" fillId="0" borderId="0" xfId="0"/>
    <xf numFmtId="0" fontId="2" fillId="0" borderId="1"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top" wrapText="1"/>
    </xf>
    <xf numFmtId="0" fontId="4" fillId="0" borderId="2" xfId="0" quotePrefix="1" applyFont="1" applyBorder="1" applyAlignment="1">
      <alignment horizontal="left" vertical="top" wrapText="1"/>
    </xf>
    <xf numFmtId="0" fontId="3" fillId="0" borderId="2" xfId="0" applyFont="1" applyBorder="1" applyAlignment="1">
      <alignment horizontal="center" vertical="center"/>
    </xf>
    <xf numFmtId="0" fontId="0" fillId="0" borderId="0" xfId="0" applyAlignment="1">
      <alignment horizontal="left" vertical="top" wrapText="1"/>
    </xf>
    <xf numFmtId="0" fontId="5" fillId="0" borderId="0" xfId="0" quotePrefix="1" applyFont="1" applyAlignment="1">
      <alignment horizontal="left" vertical="top" wrapText="1"/>
    </xf>
    <xf numFmtId="0" fontId="2" fillId="0" borderId="0" xfId="0" applyFont="1" applyBorder="1" applyAlignment="1">
      <alignment horizontal="center" vertical="center"/>
    </xf>
    <xf numFmtId="0" fontId="6" fillId="0" borderId="2" xfId="0" quotePrefix="1" applyFont="1" applyBorder="1" applyAlignment="1">
      <alignment horizontal="left" vertical="top"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7" fillId="0" borderId="3" xfId="0" applyFont="1" applyBorder="1" applyAlignment="1">
      <alignment horizontal="center" vertical="center" wrapText="1"/>
    </xf>
    <xf numFmtId="0" fontId="1" fillId="0" borderId="0" xfId="0" applyFont="1"/>
    <xf numFmtId="0" fontId="1" fillId="0" borderId="3" xfId="0"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right" vertical="center" wrapText="1"/>
    </xf>
    <xf numFmtId="0" fontId="1" fillId="0" borderId="3" xfId="0" applyNumberFormat="1" applyFont="1" applyBorder="1" applyAlignment="1">
      <alignment horizontal="center" vertical="center" wrapText="1"/>
    </xf>
    <xf numFmtId="0" fontId="5" fillId="0" borderId="0" xfId="0" applyFont="1" applyAlignment="1">
      <alignmen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right" vertical="center" wrapText="1"/>
    </xf>
    <xf numFmtId="0" fontId="3" fillId="0" borderId="2" xfId="0" applyFont="1" applyBorder="1" applyAlignment="1">
      <alignment horizontal="right" vertical="center" wrapText="1"/>
    </xf>
    <xf numFmtId="0" fontId="9"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0" fontId="0" fillId="0" borderId="4" xfId="0" applyBorder="1"/>
    <xf numFmtId="0" fontId="0" fillId="0" borderId="5" xfId="0" applyBorder="1"/>
    <xf numFmtId="0" fontId="0" fillId="0" borderId="0" xfId="0" applyFont="1" applyAlignment="1">
      <alignment vertical="center"/>
    </xf>
    <xf numFmtId="0" fontId="0" fillId="0" borderId="3" xfId="0" applyNumberFormat="1" applyFont="1" applyBorder="1" applyAlignment="1">
      <alignment horizontal="right" vertical="center"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7" fillId="0" borderId="3" xfId="0" applyNumberFormat="1" applyFont="1" applyBorder="1" applyAlignment="1">
      <alignment horizontal="right"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3" fontId="0" fillId="0" borderId="3" xfId="0" applyNumberFormat="1" applyFont="1" applyBorder="1" applyAlignment="1">
      <alignment horizontal="right" vertical="center" wrapText="1"/>
    </xf>
    <xf numFmtId="0" fontId="3"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center" wrapText="1"/>
    </xf>
    <xf numFmtId="0" fontId="1" fillId="0" borderId="0" xfId="0" applyFont="1" applyAlignment="1">
      <alignment vertical="center"/>
    </xf>
    <xf numFmtId="3" fontId="1" fillId="0" borderId="0" xfId="0" applyNumberFormat="1" applyFont="1" applyBorder="1" applyAlignment="1">
      <alignment horizontal="right" vertical="center" wrapText="1"/>
    </xf>
    <xf numFmtId="0" fontId="1" fillId="0" borderId="0"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0" fontId="0" fillId="0" borderId="3" xfId="0"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4"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3" fontId="7" fillId="0" borderId="4"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7" fillId="0" borderId="6" xfId="0" applyNumberFormat="1" applyFont="1" applyBorder="1" applyAlignment="1">
      <alignment horizontal="righ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0" fillId="0" borderId="0" xfId="0" applyAlignment="1">
      <alignment vertical="center"/>
    </xf>
    <xf numFmtId="0" fontId="5" fillId="0" borderId="0" xfId="0" applyFont="1" applyFill="1" applyAlignment="1">
      <alignment horizontal="lef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3" fillId="0" borderId="0" xfId="0" quotePrefix="1" applyFont="1" applyAlignment="1">
      <alignment horizontal="left" vertical="top" wrapText="1"/>
    </xf>
    <xf numFmtId="0" fontId="10" fillId="0" borderId="0" xfId="0" applyFont="1" applyAlignment="1">
      <alignment horizontal="left"/>
    </xf>
    <xf numFmtId="0" fontId="11" fillId="0" borderId="0" xfId="0" applyFont="1" applyBorder="1" applyAlignment="1">
      <alignment horizontal="center" vertical="top"/>
    </xf>
    <xf numFmtId="0" fontId="11" fillId="0" borderId="0" xfId="0" applyFont="1" applyAlignment="1">
      <alignment horizontal="center" vertical="top"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3" fillId="0" borderId="0" xfId="0" applyFont="1" applyBorder="1" applyAlignment="1">
      <alignment horizontal="center" vertical="center"/>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13" fillId="0" borderId="0" xfId="0" applyFont="1" applyBorder="1" applyAlignment="1">
      <alignment horizontal="left" vertical="center" wrapText="1"/>
    </xf>
    <xf numFmtId="0" fontId="13" fillId="0" borderId="2" xfId="0" quotePrefix="1" applyFont="1" applyBorder="1" applyAlignment="1">
      <alignment horizontal="left" vertical="top" wrapText="1"/>
    </xf>
    <xf numFmtId="0" fontId="14" fillId="0" borderId="0" xfId="0" applyFont="1" applyAlignment="1">
      <alignment horizontal="center" vertical="center" wrapText="1"/>
    </xf>
    <xf numFmtId="0" fontId="0" fillId="0" borderId="0" xfId="0" applyBorder="1" applyAlignment="1"/>
    <xf numFmtId="0" fontId="11" fillId="0" borderId="0" xfId="0" applyFont="1" applyAlignment="1">
      <alignment horizontal="center" vertical="top"/>
    </xf>
    <xf numFmtId="0" fontId="11" fillId="0" borderId="0" xfId="0" applyFont="1" applyAlignment="1">
      <alignment horizontal="center" vertical="top" wrapText="1"/>
    </xf>
    <xf numFmtId="0" fontId="12" fillId="0" borderId="0" xfId="0" applyFont="1" applyAlignment="1">
      <alignment horizontal="center" vertical="top" wrapText="1"/>
    </xf>
    <xf numFmtId="0" fontId="4" fillId="0" borderId="0" xfId="0" applyFont="1" applyBorder="1" applyAlignment="1">
      <alignment horizontal="center" vertical="center"/>
    </xf>
    <xf numFmtId="0" fontId="15" fillId="0" borderId="0" xfId="0" applyFont="1" applyAlignment="1">
      <alignment horizontal="center" vertical="center" wrapText="1"/>
    </xf>
    <xf numFmtId="0" fontId="14" fillId="0" borderId="2" xfId="0" quotePrefix="1" applyFont="1" applyBorder="1" applyAlignment="1">
      <alignment horizontal="left" vertical="top" wrapText="1"/>
    </xf>
    <xf numFmtId="0" fontId="1" fillId="0" borderId="0" xfId="0" applyFont="1" applyBorder="1" applyAlignment="1"/>
    <xf numFmtId="0" fontId="5"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right" vertical="center" wrapText="1"/>
    </xf>
  </cellXfs>
  <cellStyles count="1">
    <cellStyle name="Обычный" xfId="0" builtinId="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37"/>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1" t="s">
        <v>260</v>
      </c>
      <c r="BO1" s="131"/>
      <c r="BP1" s="131"/>
      <c r="BQ1" s="131"/>
      <c r="BR1" s="131"/>
      <c r="BS1" s="131"/>
      <c r="BT1" s="131"/>
      <c r="BU1" s="131"/>
      <c r="BV1" s="131"/>
      <c r="BW1" s="131"/>
      <c r="BX1" s="131"/>
      <c r="BY1" s="131"/>
      <c r="BZ1" s="131"/>
    </row>
    <row r="2" spans="1:79" ht="14.25" customHeight="1" x14ac:dyDescent="0.2">
      <c r="A2" s="130" t="s">
        <v>259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row>
    <row r="4" spans="1:79" ht="15" customHeight="1" x14ac:dyDescent="0.2">
      <c r="A4" s="121" t="s">
        <v>258</v>
      </c>
      <c r="B4" s="128" t="s">
        <v>257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127"/>
      <c r="AH4" s="117" t="s">
        <v>256</v>
      </c>
      <c r="AI4" s="117"/>
      <c r="AJ4" s="117"/>
      <c r="AK4" s="117"/>
      <c r="AL4" s="117"/>
      <c r="AM4" s="117"/>
      <c r="AN4" s="117"/>
      <c r="AO4" s="117"/>
      <c r="AP4" s="117"/>
      <c r="AQ4" s="117"/>
      <c r="AR4" s="117"/>
      <c r="AS4" s="127"/>
      <c r="AT4" s="118" t="s">
        <v>250</v>
      </c>
      <c r="AU4" s="117"/>
      <c r="AV4" s="117"/>
      <c r="AW4" s="117"/>
      <c r="AX4" s="117"/>
      <c r="AY4" s="117"/>
      <c r="AZ4" s="117"/>
      <c r="BA4" s="117"/>
      <c r="BB4" s="116"/>
      <c r="BC4" s="127"/>
      <c r="BD4" s="127"/>
      <c r="BE4" s="126"/>
      <c r="BF4" s="126"/>
      <c r="BG4" s="126"/>
      <c r="BH4" s="126"/>
      <c r="BI4" s="126"/>
      <c r="BJ4" s="126"/>
      <c r="BK4" s="126"/>
      <c r="BL4" s="126"/>
    </row>
    <row r="5" spans="1:79" ht="24" customHeight="1" x14ac:dyDescent="0.2">
      <c r="A5" s="125" t="s">
        <v>255</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4"/>
      <c r="AH5" s="112" t="s">
        <v>254</v>
      </c>
      <c r="AI5" s="112"/>
      <c r="AJ5" s="112"/>
      <c r="AK5" s="112"/>
      <c r="AL5" s="112"/>
      <c r="AM5" s="112"/>
      <c r="AN5" s="112"/>
      <c r="AO5" s="112"/>
      <c r="AP5" s="112"/>
      <c r="AQ5" s="112"/>
      <c r="AR5" s="112"/>
      <c r="AS5" s="124"/>
      <c r="AT5" s="112" t="s">
        <v>247</v>
      </c>
      <c r="AU5" s="112"/>
      <c r="AV5" s="112"/>
      <c r="AW5" s="112"/>
      <c r="AX5" s="112"/>
      <c r="AY5" s="112"/>
      <c r="AZ5" s="112"/>
      <c r="BA5" s="112"/>
      <c r="BB5" s="111"/>
      <c r="BC5" s="124"/>
      <c r="BD5" s="124"/>
      <c r="BE5" s="111"/>
      <c r="BF5" s="111"/>
      <c r="BG5" s="111"/>
      <c r="BH5" s="111"/>
      <c r="BI5" s="111"/>
      <c r="BJ5" s="111"/>
      <c r="BK5" s="111"/>
      <c r="BL5" s="111"/>
    </row>
    <row r="6" spans="1:79" x14ac:dyDescent="0.2">
      <c r="BE6" s="129"/>
      <c r="BF6" s="129"/>
      <c r="BG6" s="129"/>
      <c r="BH6" s="129"/>
      <c r="BI6" s="129"/>
      <c r="BJ6" s="129"/>
      <c r="BK6" s="129"/>
      <c r="BL6" s="129"/>
    </row>
    <row r="7" spans="1:79" ht="28.5" customHeight="1" x14ac:dyDescent="0.2">
      <c r="A7" s="121" t="s">
        <v>253</v>
      </c>
      <c r="B7" s="128" t="s">
        <v>252</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27"/>
      <c r="AH7" s="117" t="s">
        <v>251</v>
      </c>
      <c r="AI7" s="117"/>
      <c r="AJ7" s="117"/>
      <c r="AK7" s="117"/>
      <c r="AL7" s="117"/>
      <c r="AM7" s="117"/>
      <c r="AN7" s="117"/>
      <c r="AO7" s="117"/>
      <c r="AP7" s="117"/>
      <c r="AQ7" s="117"/>
      <c r="AR7" s="117"/>
      <c r="AS7" s="117"/>
      <c r="AT7" s="117"/>
      <c r="AU7" s="117"/>
      <c r="AV7" s="117"/>
      <c r="AW7" s="117"/>
      <c r="AX7" s="117"/>
      <c r="AY7" s="117"/>
      <c r="AZ7" s="117"/>
      <c r="BA7" s="117"/>
      <c r="BB7" s="116"/>
      <c r="BC7" s="118" t="s">
        <v>250</v>
      </c>
      <c r="BD7" s="117"/>
      <c r="BE7" s="117"/>
      <c r="BF7" s="117"/>
      <c r="BG7" s="117"/>
      <c r="BH7" s="117"/>
      <c r="BI7" s="117"/>
      <c r="BJ7" s="117"/>
      <c r="BK7" s="116"/>
      <c r="BL7" s="126"/>
      <c r="BM7" s="122"/>
      <c r="BN7" s="122"/>
      <c r="BO7" s="122"/>
      <c r="BP7" s="116"/>
      <c r="BQ7" s="116"/>
      <c r="BR7" s="116"/>
      <c r="BS7" s="116"/>
      <c r="BT7" s="116"/>
      <c r="BU7" s="116"/>
      <c r="BV7" s="116"/>
      <c r="BW7" s="116"/>
    </row>
    <row r="8" spans="1:79" ht="24" customHeight="1" x14ac:dyDescent="0.2">
      <c r="A8" s="125" t="s">
        <v>249</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4"/>
      <c r="AH8" s="112" t="s">
        <v>248</v>
      </c>
      <c r="AI8" s="112"/>
      <c r="AJ8" s="112"/>
      <c r="AK8" s="112"/>
      <c r="AL8" s="112"/>
      <c r="AM8" s="112"/>
      <c r="AN8" s="112"/>
      <c r="AO8" s="112"/>
      <c r="AP8" s="112"/>
      <c r="AQ8" s="112"/>
      <c r="AR8" s="112"/>
      <c r="AS8" s="112"/>
      <c r="AT8" s="112"/>
      <c r="AU8" s="112"/>
      <c r="AV8" s="112"/>
      <c r="AW8" s="112"/>
      <c r="AX8" s="112"/>
      <c r="AY8" s="112"/>
      <c r="AZ8" s="112"/>
      <c r="BA8" s="112"/>
      <c r="BB8" s="111"/>
      <c r="BC8" s="112" t="s">
        <v>247</v>
      </c>
      <c r="BD8" s="112"/>
      <c r="BE8" s="112"/>
      <c r="BF8" s="112"/>
      <c r="BG8" s="112"/>
      <c r="BH8" s="112"/>
      <c r="BI8" s="112"/>
      <c r="BJ8" s="112"/>
      <c r="BK8" s="123"/>
      <c r="BL8" s="111"/>
      <c r="BM8" s="122"/>
      <c r="BN8" s="122"/>
      <c r="BO8" s="122"/>
      <c r="BP8" s="111"/>
      <c r="BQ8" s="111"/>
      <c r="BR8" s="111"/>
      <c r="BS8" s="111"/>
      <c r="BT8" s="111"/>
      <c r="BU8" s="111"/>
      <c r="BV8" s="111"/>
      <c r="BW8" s="111"/>
    </row>
    <row r="10" spans="1:79" ht="28.5" customHeight="1" x14ac:dyDescent="0.2">
      <c r="A10" s="121" t="s">
        <v>246</v>
      </c>
      <c r="B10" s="117" t="s">
        <v>245</v>
      </c>
      <c r="C10" s="117"/>
      <c r="D10" s="117"/>
      <c r="E10" s="117"/>
      <c r="F10" s="117"/>
      <c r="G10" s="117"/>
      <c r="H10" s="117"/>
      <c r="I10" s="117"/>
      <c r="J10" s="117"/>
      <c r="K10" s="117"/>
      <c r="L10" s="117"/>
      <c r="N10" s="117" t="s">
        <v>244</v>
      </c>
      <c r="O10" s="117"/>
      <c r="P10" s="117"/>
      <c r="Q10" s="117"/>
      <c r="R10" s="117"/>
      <c r="S10" s="117"/>
      <c r="T10" s="117"/>
      <c r="U10" s="117"/>
      <c r="V10" s="117"/>
      <c r="W10" s="117"/>
      <c r="X10" s="117"/>
      <c r="Y10" s="117"/>
      <c r="Z10" s="116"/>
      <c r="AA10" s="117" t="s">
        <v>243</v>
      </c>
      <c r="AB10" s="117"/>
      <c r="AC10" s="117"/>
      <c r="AD10" s="117"/>
      <c r="AE10" s="117"/>
      <c r="AF10" s="117"/>
      <c r="AG10" s="117"/>
      <c r="AH10" s="117"/>
      <c r="AI10" s="117"/>
      <c r="AJ10" s="116"/>
      <c r="AK10" s="120" t="s">
        <v>242</v>
      </c>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119"/>
      <c r="BL10" s="118" t="s">
        <v>241</v>
      </c>
      <c r="BM10" s="117"/>
      <c r="BN10" s="117"/>
      <c r="BO10" s="117"/>
      <c r="BP10" s="117"/>
      <c r="BQ10" s="117"/>
      <c r="BR10" s="117"/>
      <c r="BS10" s="117"/>
      <c r="BT10" s="116"/>
      <c r="BU10" s="116"/>
      <c r="BV10" s="116"/>
      <c r="BW10" s="116"/>
      <c r="BX10" s="116"/>
      <c r="BY10" s="116"/>
      <c r="BZ10" s="116"/>
      <c r="CA10" s="116"/>
    </row>
    <row r="11" spans="1:79" ht="25.5" customHeight="1" x14ac:dyDescent="0.2">
      <c r="B11" s="112" t="s">
        <v>240</v>
      </c>
      <c r="C11" s="112"/>
      <c r="D11" s="112"/>
      <c r="E11" s="112"/>
      <c r="F11" s="112"/>
      <c r="G11" s="112"/>
      <c r="H11" s="112"/>
      <c r="I11" s="112"/>
      <c r="J11" s="112"/>
      <c r="K11" s="112"/>
      <c r="L11" s="112"/>
      <c r="N11" s="112" t="s">
        <v>239</v>
      </c>
      <c r="O11" s="112"/>
      <c r="P11" s="112"/>
      <c r="Q11" s="112"/>
      <c r="R11" s="112"/>
      <c r="S11" s="112"/>
      <c r="T11" s="112"/>
      <c r="U11" s="112"/>
      <c r="V11" s="112"/>
      <c r="W11" s="112"/>
      <c r="X11" s="112"/>
      <c r="Y11" s="112"/>
      <c r="Z11" s="111"/>
      <c r="AA11" s="115" t="s">
        <v>238</v>
      </c>
      <c r="AB11" s="115"/>
      <c r="AC11" s="115"/>
      <c r="AD11" s="115"/>
      <c r="AE11" s="115"/>
      <c r="AF11" s="115"/>
      <c r="AG11" s="115"/>
      <c r="AH11" s="115"/>
      <c r="AI11" s="115"/>
      <c r="AJ11" s="111"/>
      <c r="AK11" s="114" t="s">
        <v>237</v>
      </c>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3"/>
      <c r="BL11" s="112" t="s">
        <v>236</v>
      </c>
      <c r="BM11" s="112"/>
      <c r="BN11" s="112"/>
      <c r="BO11" s="112"/>
      <c r="BP11" s="112"/>
      <c r="BQ11" s="112"/>
      <c r="BR11" s="112"/>
      <c r="BS11" s="112"/>
      <c r="BT11" s="111"/>
      <c r="BU11" s="111"/>
      <c r="BV11" s="111"/>
      <c r="BW11" s="111"/>
      <c r="BX11" s="111"/>
      <c r="BY11" s="111"/>
      <c r="BZ11" s="111"/>
      <c r="CA11" s="111"/>
    </row>
    <row r="13" spans="1:79" ht="14.25" customHeight="1" x14ac:dyDescent="0.2">
      <c r="A13" s="14" t="s">
        <v>235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row>
    <row r="14" spans="1:79" ht="14.25" customHeight="1" x14ac:dyDescent="0.2">
      <c r="A14" s="14" t="s">
        <v>234</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row>
    <row r="15" spans="1:79" ht="15" customHeight="1" x14ac:dyDescent="0.2">
      <c r="A15" s="109" t="s">
        <v>233</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9" ht="15"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9" ht="15" customHeight="1" x14ac:dyDescent="0.25">
      <c r="A17" s="110" t="s">
        <v>232</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row>
    <row r="18" spans="1:79" ht="15" customHeight="1" x14ac:dyDescent="0.2">
      <c r="A18" s="109" t="s">
        <v>231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row>
    <row r="19" spans="1:79" ht="15"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9" ht="14.25" customHeight="1" x14ac:dyDescent="0.2">
      <c r="A20" s="14" t="s">
        <v>230</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row>
    <row r="21" spans="1:79" ht="60" customHeight="1" x14ac:dyDescent="0.2">
      <c r="A21" s="109" t="s">
        <v>229</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row>
    <row r="22" spans="1:79" ht="1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1:79" ht="14.25" customHeight="1" x14ac:dyDescent="0.2">
      <c r="A23" s="14" t="s">
        <v>228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row>
    <row r="24" spans="1:79" ht="14.25" customHeight="1" x14ac:dyDescent="0.2">
      <c r="A24" s="105" t="s">
        <v>227</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row>
    <row r="25" spans="1:79" ht="15" customHeight="1" x14ac:dyDescent="0.2">
      <c r="A25" s="25" t="s">
        <v>30</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row>
    <row r="26" spans="1:79" ht="23.1" customHeight="1" x14ac:dyDescent="0.2">
      <c r="A26" s="43" t="s">
        <v>223</v>
      </c>
      <c r="B26" s="42"/>
      <c r="C26" s="42"/>
      <c r="D26" s="41"/>
      <c r="E26" s="43" t="s">
        <v>28</v>
      </c>
      <c r="F26" s="42"/>
      <c r="G26" s="42"/>
      <c r="H26" s="42"/>
      <c r="I26" s="42"/>
      <c r="J26" s="42"/>
      <c r="K26" s="42"/>
      <c r="L26" s="42"/>
      <c r="M26" s="42"/>
      <c r="N26" s="42"/>
      <c r="O26" s="42"/>
      <c r="P26" s="42"/>
      <c r="Q26" s="42"/>
      <c r="R26" s="42"/>
      <c r="S26" s="42"/>
      <c r="T26" s="42"/>
      <c r="U26" s="23" t="s">
        <v>83</v>
      </c>
      <c r="V26" s="23"/>
      <c r="W26" s="23"/>
      <c r="X26" s="23"/>
      <c r="Y26" s="23"/>
      <c r="Z26" s="23"/>
      <c r="AA26" s="23"/>
      <c r="AB26" s="23"/>
      <c r="AC26" s="23"/>
      <c r="AD26" s="23"/>
      <c r="AE26" s="23"/>
      <c r="AF26" s="23"/>
      <c r="AG26" s="23"/>
      <c r="AH26" s="23"/>
      <c r="AI26" s="23"/>
      <c r="AJ26" s="23"/>
      <c r="AK26" s="23"/>
      <c r="AL26" s="23"/>
      <c r="AM26" s="23"/>
      <c r="AN26" s="23" t="s">
        <v>82</v>
      </c>
      <c r="AO26" s="23"/>
      <c r="AP26" s="23"/>
      <c r="AQ26" s="23"/>
      <c r="AR26" s="23"/>
      <c r="AS26" s="23"/>
      <c r="AT26" s="23"/>
      <c r="AU26" s="23"/>
      <c r="AV26" s="23"/>
      <c r="AW26" s="23"/>
      <c r="AX26" s="23"/>
      <c r="AY26" s="23"/>
      <c r="AZ26" s="23"/>
      <c r="BA26" s="23"/>
      <c r="BB26" s="23"/>
      <c r="BC26" s="23"/>
      <c r="BD26" s="23"/>
      <c r="BE26" s="23"/>
      <c r="BF26" s="23"/>
      <c r="BG26" s="23" t="s">
        <v>81</v>
      </c>
      <c r="BH26" s="23"/>
      <c r="BI26" s="23"/>
      <c r="BJ26" s="23"/>
      <c r="BK26" s="23"/>
      <c r="BL26" s="23"/>
      <c r="BM26" s="23"/>
      <c r="BN26" s="23"/>
      <c r="BO26" s="23"/>
      <c r="BP26" s="23"/>
      <c r="BQ26" s="23"/>
      <c r="BR26" s="23"/>
      <c r="BS26" s="23"/>
      <c r="BT26" s="23"/>
      <c r="BU26" s="23"/>
      <c r="BV26" s="23"/>
      <c r="BW26" s="23"/>
      <c r="BX26" s="23"/>
      <c r="BY26" s="23"/>
    </row>
    <row r="27" spans="1:79" ht="54.75" customHeight="1" x14ac:dyDescent="0.2">
      <c r="A27" s="40"/>
      <c r="B27" s="39"/>
      <c r="C27" s="39"/>
      <c r="D27" s="38"/>
      <c r="E27" s="40"/>
      <c r="F27" s="39"/>
      <c r="G27" s="39"/>
      <c r="H27" s="39"/>
      <c r="I27" s="39"/>
      <c r="J27" s="39"/>
      <c r="K27" s="39"/>
      <c r="L27" s="39"/>
      <c r="M27" s="39"/>
      <c r="N27" s="39"/>
      <c r="O27" s="39"/>
      <c r="P27" s="39"/>
      <c r="Q27" s="39"/>
      <c r="R27" s="39"/>
      <c r="S27" s="39"/>
      <c r="T27" s="39"/>
      <c r="U27" s="37" t="s">
        <v>95</v>
      </c>
      <c r="V27" s="36"/>
      <c r="W27" s="36"/>
      <c r="X27" s="36"/>
      <c r="Y27" s="35"/>
      <c r="Z27" s="37" t="s">
        <v>94</v>
      </c>
      <c r="AA27" s="36"/>
      <c r="AB27" s="36"/>
      <c r="AC27" s="36"/>
      <c r="AD27" s="35"/>
      <c r="AE27" s="88" t="s">
        <v>192</v>
      </c>
      <c r="AF27" s="87"/>
      <c r="AG27" s="87"/>
      <c r="AH27" s="86"/>
      <c r="AI27" s="37" t="s">
        <v>193</v>
      </c>
      <c r="AJ27" s="36"/>
      <c r="AK27" s="36"/>
      <c r="AL27" s="36"/>
      <c r="AM27" s="35"/>
      <c r="AN27" s="37" t="s">
        <v>95</v>
      </c>
      <c r="AO27" s="36"/>
      <c r="AP27" s="36"/>
      <c r="AQ27" s="36"/>
      <c r="AR27" s="35"/>
      <c r="AS27" s="37" t="s">
        <v>94</v>
      </c>
      <c r="AT27" s="36"/>
      <c r="AU27" s="36"/>
      <c r="AV27" s="36"/>
      <c r="AW27" s="35"/>
      <c r="AX27" s="88" t="s">
        <v>192</v>
      </c>
      <c r="AY27" s="87"/>
      <c r="AZ27" s="87"/>
      <c r="BA27" s="86"/>
      <c r="BB27" s="37" t="s">
        <v>93</v>
      </c>
      <c r="BC27" s="36"/>
      <c r="BD27" s="36"/>
      <c r="BE27" s="36"/>
      <c r="BF27" s="35"/>
      <c r="BG27" s="37" t="s">
        <v>95</v>
      </c>
      <c r="BH27" s="36"/>
      <c r="BI27" s="36"/>
      <c r="BJ27" s="36"/>
      <c r="BK27" s="35"/>
      <c r="BL27" s="37" t="s">
        <v>94</v>
      </c>
      <c r="BM27" s="36"/>
      <c r="BN27" s="36"/>
      <c r="BO27" s="36"/>
      <c r="BP27" s="35"/>
      <c r="BQ27" s="88" t="s">
        <v>192</v>
      </c>
      <c r="BR27" s="87"/>
      <c r="BS27" s="87"/>
      <c r="BT27" s="86"/>
      <c r="BU27" s="37" t="s">
        <v>181</v>
      </c>
      <c r="BV27" s="36"/>
      <c r="BW27" s="36"/>
      <c r="BX27" s="36"/>
      <c r="BY27" s="35"/>
    </row>
    <row r="28" spans="1:79" ht="15" customHeight="1" x14ac:dyDescent="0.2">
      <c r="A28" s="37">
        <v>1</v>
      </c>
      <c r="B28" s="36"/>
      <c r="C28" s="36"/>
      <c r="D28" s="35"/>
      <c r="E28" s="37">
        <v>2</v>
      </c>
      <c r="F28" s="36"/>
      <c r="G28" s="36"/>
      <c r="H28" s="36"/>
      <c r="I28" s="36"/>
      <c r="J28" s="36"/>
      <c r="K28" s="36"/>
      <c r="L28" s="36"/>
      <c r="M28" s="36"/>
      <c r="N28" s="36"/>
      <c r="O28" s="36"/>
      <c r="P28" s="36"/>
      <c r="Q28" s="36"/>
      <c r="R28" s="36"/>
      <c r="S28" s="36"/>
      <c r="T28" s="36"/>
      <c r="U28" s="37">
        <v>3</v>
      </c>
      <c r="V28" s="36"/>
      <c r="W28" s="36"/>
      <c r="X28" s="36"/>
      <c r="Y28" s="35"/>
      <c r="Z28" s="37">
        <v>4</v>
      </c>
      <c r="AA28" s="36"/>
      <c r="AB28" s="36"/>
      <c r="AC28" s="36"/>
      <c r="AD28" s="35"/>
      <c r="AE28" s="37">
        <v>5</v>
      </c>
      <c r="AF28" s="36"/>
      <c r="AG28" s="36"/>
      <c r="AH28" s="35"/>
      <c r="AI28" s="37">
        <v>6</v>
      </c>
      <c r="AJ28" s="36"/>
      <c r="AK28" s="36"/>
      <c r="AL28" s="36"/>
      <c r="AM28" s="35"/>
      <c r="AN28" s="37">
        <v>7</v>
      </c>
      <c r="AO28" s="36"/>
      <c r="AP28" s="36"/>
      <c r="AQ28" s="36"/>
      <c r="AR28" s="35"/>
      <c r="AS28" s="37">
        <v>8</v>
      </c>
      <c r="AT28" s="36"/>
      <c r="AU28" s="36"/>
      <c r="AV28" s="36"/>
      <c r="AW28" s="35"/>
      <c r="AX28" s="37">
        <v>9</v>
      </c>
      <c r="AY28" s="36"/>
      <c r="AZ28" s="36"/>
      <c r="BA28" s="35"/>
      <c r="BB28" s="37">
        <v>10</v>
      </c>
      <c r="BC28" s="36"/>
      <c r="BD28" s="36"/>
      <c r="BE28" s="36"/>
      <c r="BF28" s="35"/>
      <c r="BG28" s="37">
        <v>11</v>
      </c>
      <c r="BH28" s="36"/>
      <c r="BI28" s="36"/>
      <c r="BJ28" s="36"/>
      <c r="BK28" s="35"/>
      <c r="BL28" s="37">
        <v>12</v>
      </c>
      <c r="BM28" s="36"/>
      <c r="BN28" s="36"/>
      <c r="BO28" s="36"/>
      <c r="BP28" s="35"/>
      <c r="BQ28" s="37">
        <v>13</v>
      </c>
      <c r="BR28" s="36"/>
      <c r="BS28" s="36"/>
      <c r="BT28" s="35"/>
      <c r="BU28" s="37">
        <v>14</v>
      </c>
      <c r="BV28" s="36"/>
      <c r="BW28" s="36"/>
      <c r="BX28" s="36"/>
      <c r="BY28" s="35"/>
    </row>
    <row r="29" spans="1:79" ht="13.5" hidden="1" customHeight="1" x14ac:dyDescent="0.2">
      <c r="A29" s="63" t="s">
        <v>222</v>
      </c>
      <c r="B29" s="62"/>
      <c r="C29" s="62"/>
      <c r="D29" s="61"/>
      <c r="E29" s="63" t="s">
        <v>19</v>
      </c>
      <c r="F29" s="62"/>
      <c r="G29" s="62"/>
      <c r="H29" s="62"/>
      <c r="I29" s="62"/>
      <c r="J29" s="62"/>
      <c r="K29" s="62"/>
      <c r="L29" s="62"/>
      <c r="M29" s="62"/>
      <c r="N29" s="62"/>
      <c r="O29" s="62"/>
      <c r="P29" s="62"/>
      <c r="Q29" s="62"/>
      <c r="R29" s="62"/>
      <c r="S29" s="62"/>
      <c r="T29" s="62"/>
      <c r="U29" s="108" t="s">
        <v>73</v>
      </c>
      <c r="V29" s="107"/>
      <c r="W29" s="107"/>
      <c r="X29" s="107"/>
      <c r="Y29" s="106"/>
      <c r="Z29" s="108" t="s">
        <v>72</v>
      </c>
      <c r="AA29" s="107"/>
      <c r="AB29" s="107"/>
      <c r="AC29" s="107"/>
      <c r="AD29" s="106"/>
      <c r="AE29" s="63" t="s">
        <v>201</v>
      </c>
      <c r="AF29" s="62"/>
      <c r="AG29" s="62"/>
      <c r="AH29" s="61"/>
      <c r="AI29" s="85" t="s">
        <v>198</v>
      </c>
      <c r="AJ29" s="84"/>
      <c r="AK29" s="84"/>
      <c r="AL29" s="84"/>
      <c r="AM29" s="83"/>
      <c r="AN29" s="63" t="s">
        <v>71</v>
      </c>
      <c r="AO29" s="62"/>
      <c r="AP29" s="62"/>
      <c r="AQ29" s="62"/>
      <c r="AR29" s="61"/>
      <c r="AS29" s="63" t="s">
        <v>70</v>
      </c>
      <c r="AT29" s="62"/>
      <c r="AU29" s="62"/>
      <c r="AV29" s="62"/>
      <c r="AW29" s="61"/>
      <c r="AX29" s="63" t="s">
        <v>200</v>
      </c>
      <c r="AY29" s="62"/>
      <c r="AZ29" s="62"/>
      <c r="BA29" s="61"/>
      <c r="BB29" s="85" t="s">
        <v>198</v>
      </c>
      <c r="BC29" s="84"/>
      <c r="BD29" s="84"/>
      <c r="BE29" s="84"/>
      <c r="BF29" s="83"/>
      <c r="BG29" s="63" t="s">
        <v>69</v>
      </c>
      <c r="BH29" s="62"/>
      <c r="BI29" s="62"/>
      <c r="BJ29" s="62"/>
      <c r="BK29" s="61"/>
      <c r="BL29" s="63" t="s">
        <v>68</v>
      </c>
      <c r="BM29" s="62"/>
      <c r="BN29" s="62"/>
      <c r="BO29" s="62"/>
      <c r="BP29" s="61"/>
      <c r="BQ29" s="63" t="s">
        <v>199</v>
      </c>
      <c r="BR29" s="62"/>
      <c r="BS29" s="62"/>
      <c r="BT29" s="61"/>
      <c r="BU29" s="85" t="s">
        <v>198</v>
      </c>
      <c r="BV29" s="84"/>
      <c r="BW29" s="84"/>
      <c r="BX29" s="84"/>
      <c r="BY29" s="83"/>
      <c r="CA29" t="s">
        <v>226</v>
      </c>
    </row>
    <row r="30" spans="1:79" s="50" customFormat="1" ht="12.75" customHeight="1" x14ac:dyDescent="0.2">
      <c r="A30" s="56"/>
      <c r="B30" s="55"/>
      <c r="C30" s="55"/>
      <c r="D30" s="98"/>
      <c r="E30" s="54" t="s">
        <v>220</v>
      </c>
      <c r="F30" s="53"/>
      <c r="G30" s="53"/>
      <c r="H30" s="53"/>
      <c r="I30" s="53"/>
      <c r="J30" s="53"/>
      <c r="K30" s="53"/>
      <c r="L30" s="53"/>
      <c r="M30" s="53"/>
      <c r="N30" s="53"/>
      <c r="O30" s="53"/>
      <c r="P30" s="53"/>
      <c r="Q30" s="53"/>
      <c r="R30" s="53"/>
      <c r="S30" s="53"/>
      <c r="T30" s="52"/>
      <c r="U30" s="79">
        <v>0</v>
      </c>
      <c r="V30" s="79"/>
      <c r="W30" s="79"/>
      <c r="X30" s="79"/>
      <c r="Y30" s="79"/>
      <c r="Z30" s="79" t="s">
        <v>106</v>
      </c>
      <c r="AA30" s="79"/>
      <c r="AB30" s="79"/>
      <c r="AC30" s="79"/>
      <c r="AD30" s="79"/>
      <c r="AE30" s="82" t="s">
        <v>106</v>
      </c>
      <c r="AF30" s="81"/>
      <c r="AG30" s="81"/>
      <c r="AH30" s="80"/>
      <c r="AI30" s="82">
        <f>IF(ISNUMBER(U30),U30,0)+IF(ISNUMBER(Z30),Z30,0)</f>
        <v>0</v>
      </c>
      <c r="AJ30" s="81"/>
      <c r="AK30" s="81"/>
      <c r="AL30" s="81"/>
      <c r="AM30" s="80"/>
      <c r="AN30" s="82">
        <v>40487600</v>
      </c>
      <c r="AO30" s="81"/>
      <c r="AP30" s="81"/>
      <c r="AQ30" s="81"/>
      <c r="AR30" s="80"/>
      <c r="AS30" s="82" t="s">
        <v>106</v>
      </c>
      <c r="AT30" s="81"/>
      <c r="AU30" s="81"/>
      <c r="AV30" s="81"/>
      <c r="AW30" s="80"/>
      <c r="AX30" s="82" t="s">
        <v>106</v>
      </c>
      <c r="AY30" s="81"/>
      <c r="AZ30" s="81"/>
      <c r="BA30" s="80"/>
      <c r="BB30" s="82">
        <f>IF(ISNUMBER(AN30),AN30,0)+IF(ISNUMBER(AS30),AS30,0)</f>
        <v>40487600</v>
      </c>
      <c r="BC30" s="81"/>
      <c r="BD30" s="81"/>
      <c r="BE30" s="81"/>
      <c r="BF30" s="80"/>
      <c r="BG30" s="82">
        <v>41572900</v>
      </c>
      <c r="BH30" s="81"/>
      <c r="BI30" s="81"/>
      <c r="BJ30" s="81"/>
      <c r="BK30" s="80"/>
      <c r="BL30" s="82" t="s">
        <v>106</v>
      </c>
      <c r="BM30" s="81"/>
      <c r="BN30" s="81"/>
      <c r="BO30" s="81"/>
      <c r="BP30" s="80"/>
      <c r="BQ30" s="82" t="s">
        <v>106</v>
      </c>
      <c r="BR30" s="81"/>
      <c r="BS30" s="81"/>
      <c r="BT30" s="80"/>
      <c r="BU30" s="82">
        <f>IF(ISNUMBER(BG30),BG30,0)+IF(ISNUMBER(BL30),BL30,0)</f>
        <v>41572900</v>
      </c>
      <c r="BV30" s="81"/>
      <c r="BW30" s="81"/>
      <c r="BX30" s="81"/>
      <c r="BY30" s="80"/>
      <c r="CA30" s="50" t="s">
        <v>225</v>
      </c>
    </row>
    <row r="31" spans="1:79" s="15" customFormat="1" ht="12.75" customHeight="1" x14ac:dyDescent="0.2">
      <c r="A31" s="34"/>
      <c r="B31" s="33"/>
      <c r="C31" s="33"/>
      <c r="D31" s="32"/>
      <c r="E31" s="60" t="s">
        <v>10</v>
      </c>
      <c r="F31" s="59"/>
      <c r="G31" s="59"/>
      <c r="H31" s="59"/>
      <c r="I31" s="59"/>
      <c r="J31" s="59"/>
      <c r="K31" s="59"/>
      <c r="L31" s="59"/>
      <c r="M31" s="59"/>
      <c r="N31" s="59"/>
      <c r="O31" s="59"/>
      <c r="P31" s="59"/>
      <c r="Q31" s="59"/>
      <c r="R31" s="59"/>
      <c r="S31" s="59"/>
      <c r="T31" s="58"/>
      <c r="U31" s="74">
        <v>0</v>
      </c>
      <c r="V31" s="74"/>
      <c r="W31" s="74"/>
      <c r="X31" s="74"/>
      <c r="Y31" s="74"/>
      <c r="Z31" s="74">
        <v>0</v>
      </c>
      <c r="AA31" s="74"/>
      <c r="AB31" s="74"/>
      <c r="AC31" s="74"/>
      <c r="AD31" s="74"/>
      <c r="AE31" s="77">
        <v>0</v>
      </c>
      <c r="AF31" s="76"/>
      <c r="AG31" s="76"/>
      <c r="AH31" s="75"/>
      <c r="AI31" s="77">
        <f>IF(ISNUMBER(U31),U31,0)+IF(ISNUMBER(Z31),Z31,0)</f>
        <v>0</v>
      </c>
      <c r="AJ31" s="76"/>
      <c r="AK31" s="76"/>
      <c r="AL31" s="76"/>
      <c r="AM31" s="75"/>
      <c r="AN31" s="77">
        <v>40487600</v>
      </c>
      <c r="AO31" s="76"/>
      <c r="AP31" s="76"/>
      <c r="AQ31" s="76"/>
      <c r="AR31" s="75"/>
      <c r="AS31" s="77">
        <v>0</v>
      </c>
      <c r="AT31" s="76"/>
      <c r="AU31" s="76"/>
      <c r="AV31" s="76"/>
      <c r="AW31" s="75"/>
      <c r="AX31" s="77">
        <v>0</v>
      </c>
      <c r="AY31" s="76"/>
      <c r="AZ31" s="76"/>
      <c r="BA31" s="75"/>
      <c r="BB31" s="77">
        <f>IF(ISNUMBER(AN31),AN31,0)+IF(ISNUMBER(AS31),AS31,0)</f>
        <v>40487600</v>
      </c>
      <c r="BC31" s="76"/>
      <c r="BD31" s="76"/>
      <c r="BE31" s="76"/>
      <c r="BF31" s="75"/>
      <c r="BG31" s="77">
        <v>41572900</v>
      </c>
      <c r="BH31" s="76"/>
      <c r="BI31" s="76"/>
      <c r="BJ31" s="76"/>
      <c r="BK31" s="75"/>
      <c r="BL31" s="77">
        <v>0</v>
      </c>
      <c r="BM31" s="76"/>
      <c r="BN31" s="76"/>
      <c r="BO31" s="76"/>
      <c r="BP31" s="75"/>
      <c r="BQ31" s="77">
        <v>0</v>
      </c>
      <c r="BR31" s="76"/>
      <c r="BS31" s="76"/>
      <c r="BT31" s="75"/>
      <c r="BU31" s="77">
        <f>IF(ISNUMBER(BG31),BG31,0)+IF(ISNUMBER(BL31),BL31,0)</f>
        <v>41572900</v>
      </c>
      <c r="BV31" s="76"/>
      <c r="BW31" s="76"/>
      <c r="BX31" s="76"/>
      <c r="BY31" s="75"/>
    </row>
    <row r="33" spans="1:79" ht="14.25" customHeight="1" x14ac:dyDescent="0.2">
      <c r="A33" s="105" t="s">
        <v>224</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5" customHeight="1" x14ac:dyDescent="0.2">
      <c r="A34" s="45" t="s">
        <v>30</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row>
    <row r="35" spans="1:79" ht="22.5" customHeight="1" x14ac:dyDescent="0.2">
      <c r="A35" s="43" t="s">
        <v>223</v>
      </c>
      <c r="B35" s="42"/>
      <c r="C35" s="42"/>
      <c r="D35" s="41"/>
      <c r="E35" s="43" t="s">
        <v>28</v>
      </c>
      <c r="F35" s="42"/>
      <c r="G35" s="42"/>
      <c r="H35" s="42"/>
      <c r="I35" s="42"/>
      <c r="J35" s="42"/>
      <c r="K35" s="42"/>
      <c r="L35" s="42"/>
      <c r="M35" s="42"/>
      <c r="N35" s="42"/>
      <c r="O35" s="42"/>
      <c r="P35" s="42"/>
      <c r="Q35" s="42"/>
      <c r="R35" s="42"/>
      <c r="S35" s="42"/>
      <c r="T35" s="42"/>
      <c r="U35" s="42"/>
      <c r="V35" s="42"/>
      <c r="W35" s="41"/>
      <c r="X35" s="37" t="s">
        <v>80</v>
      </c>
      <c r="Y35" s="36"/>
      <c r="Z35" s="36"/>
      <c r="AA35" s="36"/>
      <c r="AB35" s="36"/>
      <c r="AC35" s="36"/>
      <c r="AD35" s="36"/>
      <c r="AE35" s="36"/>
      <c r="AF35" s="36"/>
      <c r="AG35" s="36"/>
      <c r="AH35" s="36"/>
      <c r="AI35" s="36"/>
      <c r="AJ35" s="36"/>
      <c r="AK35" s="36"/>
      <c r="AL35" s="36"/>
      <c r="AM35" s="36"/>
      <c r="AN35" s="36"/>
      <c r="AO35" s="36"/>
      <c r="AP35" s="36"/>
      <c r="AQ35" s="35"/>
      <c r="AR35" s="23" t="s">
        <v>79</v>
      </c>
      <c r="AS35" s="23"/>
      <c r="AT35" s="23"/>
      <c r="AU35" s="23"/>
      <c r="AV35" s="23"/>
      <c r="AW35" s="23"/>
      <c r="AX35" s="23"/>
      <c r="AY35" s="23"/>
      <c r="AZ35" s="23"/>
      <c r="BA35" s="23"/>
      <c r="BB35" s="23"/>
      <c r="BC35" s="23"/>
      <c r="BD35" s="23"/>
      <c r="BE35" s="23"/>
      <c r="BF35" s="23"/>
      <c r="BG35" s="23"/>
      <c r="BH35" s="23"/>
      <c r="BI35" s="23"/>
      <c r="BJ35" s="23"/>
      <c r="BK35" s="23"/>
    </row>
    <row r="36" spans="1:79" ht="36" customHeight="1" x14ac:dyDescent="0.2">
      <c r="A36" s="40"/>
      <c r="B36" s="39"/>
      <c r="C36" s="39"/>
      <c r="D36" s="38"/>
      <c r="E36" s="40"/>
      <c r="F36" s="39"/>
      <c r="G36" s="39"/>
      <c r="H36" s="39"/>
      <c r="I36" s="39"/>
      <c r="J36" s="39"/>
      <c r="K36" s="39"/>
      <c r="L36" s="39"/>
      <c r="M36" s="39"/>
      <c r="N36" s="39"/>
      <c r="O36" s="39"/>
      <c r="P36" s="39"/>
      <c r="Q36" s="39"/>
      <c r="R36" s="39"/>
      <c r="S36" s="39"/>
      <c r="T36" s="39"/>
      <c r="U36" s="39"/>
      <c r="V36" s="39"/>
      <c r="W36" s="38"/>
      <c r="X36" s="23" t="s">
        <v>95</v>
      </c>
      <c r="Y36" s="23"/>
      <c r="Z36" s="23"/>
      <c r="AA36" s="23"/>
      <c r="AB36" s="23"/>
      <c r="AC36" s="23" t="s">
        <v>94</v>
      </c>
      <c r="AD36" s="23"/>
      <c r="AE36" s="23"/>
      <c r="AF36" s="23"/>
      <c r="AG36" s="23"/>
      <c r="AH36" s="88" t="s">
        <v>192</v>
      </c>
      <c r="AI36" s="87"/>
      <c r="AJ36" s="87"/>
      <c r="AK36" s="87"/>
      <c r="AL36" s="86"/>
      <c r="AM36" s="37" t="s">
        <v>193</v>
      </c>
      <c r="AN36" s="36"/>
      <c r="AO36" s="36"/>
      <c r="AP36" s="36"/>
      <c r="AQ36" s="35"/>
      <c r="AR36" s="37" t="s">
        <v>95</v>
      </c>
      <c r="AS36" s="36"/>
      <c r="AT36" s="36"/>
      <c r="AU36" s="36"/>
      <c r="AV36" s="35"/>
      <c r="AW36" s="37" t="s">
        <v>94</v>
      </c>
      <c r="AX36" s="36"/>
      <c r="AY36" s="36"/>
      <c r="AZ36" s="36"/>
      <c r="BA36" s="35"/>
      <c r="BB36" s="88" t="s">
        <v>192</v>
      </c>
      <c r="BC36" s="87"/>
      <c r="BD36" s="87"/>
      <c r="BE36" s="87"/>
      <c r="BF36" s="86"/>
      <c r="BG36" s="37" t="s">
        <v>93</v>
      </c>
      <c r="BH36" s="36"/>
      <c r="BI36" s="36"/>
      <c r="BJ36" s="36"/>
      <c r="BK36" s="35"/>
    </row>
    <row r="37" spans="1:79" ht="15" customHeight="1" x14ac:dyDescent="0.2">
      <c r="A37" s="37">
        <v>1</v>
      </c>
      <c r="B37" s="36"/>
      <c r="C37" s="36"/>
      <c r="D37" s="35"/>
      <c r="E37" s="37">
        <v>2</v>
      </c>
      <c r="F37" s="36"/>
      <c r="G37" s="36"/>
      <c r="H37" s="36"/>
      <c r="I37" s="36"/>
      <c r="J37" s="36"/>
      <c r="K37" s="36"/>
      <c r="L37" s="36"/>
      <c r="M37" s="36"/>
      <c r="N37" s="36"/>
      <c r="O37" s="36"/>
      <c r="P37" s="36"/>
      <c r="Q37" s="36"/>
      <c r="R37" s="36"/>
      <c r="S37" s="36"/>
      <c r="T37" s="36"/>
      <c r="U37" s="36"/>
      <c r="V37" s="36"/>
      <c r="W37" s="35"/>
      <c r="X37" s="23">
        <v>3</v>
      </c>
      <c r="Y37" s="23"/>
      <c r="Z37" s="23"/>
      <c r="AA37" s="23"/>
      <c r="AB37" s="23"/>
      <c r="AC37" s="23">
        <v>4</v>
      </c>
      <c r="AD37" s="23"/>
      <c r="AE37" s="23"/>
      <c r="AF37" s="23"/>
      <c r="AG37" s="23"/>
      <c r="AH37" s="23">
        <v>5</v>
      </c>
      <c r="AI37" s="23"/>
      <c r="AJ37" s="23"/>
      <c r="AK37" s="23"/>
      <c r="AL37" s="23"/>
      <c r="AM37" s="23">
        <v>6</v>
      </c>
      <c r="AN37" s="23"/>
      <c r="AO37" s="23"/>
      <c r="AP37" s="23"/>
      <c r="AQ37" s="23"/>
      <c r="AR37" s="37">
        <v>7</v>
      </c>
      <c r="AS37" s="36"/>
      <c r="AT37" s="36"/>
      <c r="AU37" s="36"/>
      <c r="AV37" s="35"/>
      <c r="AW37" s="37">
        <v>8</v>
      </c>
      <c r="AX37" s="36"/>
      <c r="AY37" s="36"/>
      <c r="AZ37" s="36"/>
      <c r="BA37" s="35"/>
      <c r="BB37" s="37">
        <v>9</v>
      </c>
      <c r="BC37" s="36"/>
      <c r="BD37" s="36"/>
      <c r="BE37" s="36"/>
      <c r="BF37" s="35"/>
      <c r="BG37" s="37">
        <v>10</v>
      </c>
      <c r="BH37" s="36"/>
      <c r="BI37" s="36"/>
      <c r="BJ37" s="36"/>
      <c r="BK37" s="35"/>
    </row>
    <row r="38" spans="1:79" ht="20.25" hidden="1" customHeight="1" x14ac:dyDescent="0.2">
      <c r="A38" s="63" t="s">
        <v>222</v>
      </c>
      <c r="B38" s="62"/>
      <c r="C38" s="62"/>
      <c r="D38" s="61"/>
      <c r="E38" s="63" t="s">
        <v>19</v>
      </c>
      <c r="F38" s="62"/>
      <c r="G38" s="62"/>
      <c r="H38" s="62"/>
      <c r="I38" s="62"/>
      <c r="J38" s="62"/>
      <c r="K38" s="62"/>
      <c r="L38" s="62"/>
      <c r="M38" s="62"/>
      <c r="N38" s="62"/>
      <c r="O38" s="62"/>
      <c r="P38" s="62"/>
      <c r="Q38" s="62"/>
      <c r="R38" s="62"/>
      <c r="S38" s="62"/>
      <c r="T38" s="62"/>
      <c r="U38" s="62"/>
      <c r="V38" s="62"/>
      <c r="W38" s="61"/>
      <c r="X38" s="22" t="s">
        <v>67</v>
      </c>
      <c r="Y38" s="22"/>
      <c r="Z38" s="22"/>
      <c r="AA38" s="22"/>
      <c r="AB38" s="22"/>
      <c r="AC38" s="22" t="s">
        <v>66</v>
      </c>
      <c r="AD38" s="22"/>
      <c r="AE38" s="22"/>
      <c r="AF38" s="22"/>
      <c r="AG38" s="22"/>
      <c r="AH38" s="63" t="s">
        <v>190</v>
      </c>
      <c r="AI38" s="62"/>
      <c r="AJ38" s="62"/>
      <c r="AK38" s="62"/>
      <c r="AL38" s="61"/>
      <c r="AM38" s="85" t="s">
        <v>188</v>
      </c>
      <c r="AN38" s="84"/>
      <c r="AO38" s="84"/>
      <c r="AP38" s="84"/>
      <c r="AQ38" s="83"/>
      <c r="AR38" s="63" t="s">
        <v>65</v>
      </c>
      <c r="AS38" s="62"/>
      <c r="AT38" s="62"/>
      <c r="AU38" s="62"/>
      <c r="AV38" s="61"/>
      <c r="AW38" s="63" t="s">
        <v>64</v>
      </c>
      <c r="AX38" s="62"/>
      <c r="AY38" s="62"/>
      <c r="AZ38" s="62"/>
      <c r="BA38" s="61"/>
      <c r="BB38" s="63" t="s">
        <v>189</v>
      </c>
      <c r="BC38" s="62"/>
      <c r="BD38" s="62"/>
      <c r="BE38" s="62"/>
      <c r="BF38" s="61"/>
      <c r="BG38" s="85" t="s">
        <v>188</v>
      </c>
      <c r="BH38" s="84"/>
      <c r="BI38" s="84"/>
      <c r="BJ38" s="84"/>
      <c r="BK38" s="83"/>
      <c r="CA38" t="s">
        <v>221</v>
      </c>
    </row>
    <row r="39" spans="1:79" s="50" customFormat="1" ht="12.75" customHeight="1" x14ac:dyDescent="0.2">
      <c r="A39" s="56"/>
      <c r="B39" s="55"/>
      <c r="C39" s="55"/>
      <c r="D39" s="98"/>
      <c r="E39" s="54" t="s">
        <v>220</v>
      </c>
      <c r="F39" s="53"/>
      <c r="G39" s="53"/>
      <c r="H39" s="53"/>
      <c r="I39" s="53"/>
      <c r="J39" s="53"/>
      <c r="K39" s="53"/>
      <c r="L39" s="53"/>
      <c r="M39" s="53"/>
      <c r="N39" s="53"/>
      <c r="O39" s="53"/>
      <c r="P39" s="53"/>
      <c r="Q39" s="53"/>
      <c r="R39" s="53"/>
      <c r="S39" s="53"/>
      <c r="T39" s="53"/>
      <c r="U39" s="53"/>
      <c r="V39" s="53"/>
      <c r="W39" s="52"/>
      <c r="X39" s="82">
        <v>43776264</v>
      </c>
      <c r="Y39" s="81"/>
      <c r="Z39" s="81"/>
      <c r="AA39" s="81"/>
      <c r="AB39" s="80"/>
      <c r="AC39" s="82" t="s">
        <v>106</v>
      </c>
      <c r="AD39" s="81"/>
      <c r="AE39" s="81"/>
      <c r="AF39" s="81"/>
      <c r="AG39" s="80"/>
      <c r="AH39" s="82" t="s">
        <v>106</v>
      </c>
      <c r="AI39" s="81"/>
      <c r="AJ39" s="81"/>
      <c r="AK39" s="81"/>
      <c r="AL39" s="80"/>
      <c r="AM39" s="82">
        <f>IF(ISNUMBER(X39),X39,0)+IF(ISNUMBER(AC39),AC39,0)</f>
        <v>43776264</v>
      </c>
      <c r="AN39" s="81"/>
      <c r="AO39" s="81"/>
      <c r="AP39" s="81"/>
      <c r="AQ39" s="80"/>
      <c r="AR39" s="82">
        <v>45965077</v>
      </c>
      <c r="AS39" s="81"/>
      <c r="AT39" s="81"/>
      <c r="AU39" s="81"/>
      <c r="AV39" s="80"/>
      <c r="AW39" s="82" t="s">
        <v>106</v>
      </c>
      <c r="AX39" s="81"/>
      <c r="AY39" s="81"/>
      <c r="AZ39" s="81"/>
      <c r="BA39" s="80"/>
      <c r="BB39" s="82" t="s">
        <v>106</v>
      </c>
      <c r="BC39" s="81"/>
      <c r="BD39" s="81"/>
      <c r="BE39" s="81"/>
      <c r="BF39" s="80"/>
      <c r="BG39" s="79">
        <f>IF(ISNUMBER(AR39),AR39,0)+IF(ISNUMBER(AW39),AW39,0)</f>
        <v>45965077</v>
      </c>
      <c r="BH39" s="79"/>
      <c r="BI39" s="79"/>
      <c r="BJ39" s="79"/>
      <c r="BK39" s="79"/>
      <c r="CA39" s="50" t="s">
        <v>219</v>
      </c>
    </row>
    <row r="40" spans="1:79" s="15" customFormat="1" ht="12.75" customHeight="1" x14ac:dyDescent="0.2">
      <c r="A40" s="34"/>
      <c r="B40" s="33"/>
      <c r="C40" s="33"/>
      <c r="D40" s="32"/>
      <c r="E40" s="60" t="s">
        <v>10</v>
      </c>
      <c r="F40" s="59"/>
      <c r="G40" s="59"/>
      <c r="H40" s="59"/>
      <c r="I40" s="59"/>
      <c r="J40" s="59"/>
      <c r="K40" s="59"/>
      <c r="L40" s="59"/>
      <c r="M40" s="59"/>
      <c r="N40" s="59"/>
      <c r="O40" s="59"/>
      <c r="P40" s="59"/>
      <c r="Q40" s="59"/>
      <c r="R40" s="59"/>
      <c r="S40" s="59"/>
      <c r="T40" s="59"/>
      <c r="U40" s="59"/>
      <c r="V40" s="59"/>
      <c r="W40" s="58"/>
      <c r="X40" s="77">
        <v>43776264</v>
      </c>
      <c r="Y40" s="76"/>
      <c r="Z40" s="76"/>
      <c r="AA40" s="76"/>
      <c r="AB40" s="75"/>
      <c r="AC40" s="77">
        <v>0</v>
      </c>
      <c r="AD40" s="76"/>
      <c r="AE40" s="76"/>
      <c r="AF40" s="76"/>
      <c r="AG40" s="75"/>
      <c r="AH40" s="77">
        <v>0</v>
      </c>
      <c r="AI40" s="76"/>
      <c r="AJ40" s="76"/>
      <c r="AK40" s="76"/>
      <c r="AL40" s="75"/>
      <c r="AM40" s="77">
        <f>IF(ISNUMBER(X40),X40,0)+IF(ISNUMBER(AC40),AC40,0)</f>
        <v>43776264</v>
      </c>
      <c r="AN40" s="76"/>
      <c r="AO40" s="76"/>
      <c r="AP40" s="76"/>
      <c r="AQ40" s="75"/>
      <c r="AR40" s="77">
        <v>45965077</v>
      </c>
      <c r="AS40" s="76"/>
      <c r="AT40" s="76"/>
      <c r="AU40" s="76"/>
      <c r="AV40" s="75"/>
      <c r="AW40" s="77">
        <v>0</v>
      </c>
      <c r="AX40" s="76"/>
      <c r="AY40" s="76"/>
      <c r="AZ40" s="76"/>
      <c r="BA40" s="75"/>
      <c r="BB40" s="77">
        <v>0</v>
      </c>
      <c r="BC40" s="76"/>
      <c r="BD40" s="76"/>
      <c r="BE40" s="76"/>
      <c r="BF40" s="75"/>
      <c r="BG40" s="74">
        <f>IF(ISNUMBER(AR40),AR40,0)+IF(ISNUMBER(AW40),AW40,0)</f>
        <v>45965077</v>
      </c>
      <c r="BH40" s="74"/>
      <c r="BI40" s="74"/>
      <c r="BJ40" s="74"/>
      <c r="BK40" s="74"/>
    </row>
    <row r="41" spans="1:79" s="104" customFormat="1" ht="12.7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row>
    <row r="43" spans="1:79" s="102" customFormat="1" ht="14.25" customHeight="1" x14ac:dyDescent="0.2">
      <c r="A43" s="14" t="s">
        <v>218</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03"/>
    </row>
    <row r="44" spans="1:79" ht="14.25" customHeight="1" x14ac:dyDescent="0.2">
      <c r="A44" s="14" t="s">
        <v>217</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row>
    <row r="45" spans="1:79" ht="15" customHeight="1" x14ac:dyDescent="0.2">
      <c r="A45" s="25" t="s">
        <v>30</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row>
    <row r="46" spans="1:79" ht="23.1" customHeight="1" x14ac:dyDescent="0.2">
      <c r="A46" s="97" t="s">
        <v>210</v>
      </c>
      <c r="B46" s="96"/>
      <c r="C46" s="96"/>
      <c r="D46" s="95"/>
      <c r="E46" s="23" t="s">
        <v>28</v>
      </c>
      <c r="F46" s="23"/>
      <c r="G46" s="23"/>
      <c r="H46" s="23"/>
      <c r="I46" s="23"/>
      <c r="J46" s="23"/>
      <c r="K46" s="23"/>
      <c r="L46" s="23"/>
      <c r="M46" s="23"/>
      <c r="N46" s="23"/>
      <c r="O46" s="23"/>
      <c r="P46" s="23"/>
      <c r="Q46" s="23"/>
      <c r="R46" s="23"/>
      <c r="S46" s="23"/>
      <c r="T46" s="23"/>
      <c r="U46" s="37" t="s">
        <v>83</v>
      </c>
      <c r="V46" s="36"/>
      <c r="W46" s="36"/>
      <c r="X46" s="36"/>
      <c r="Y46" s="36"/>
      <c r="Z46" s="36"/>
      <c r="AA46" s="36"/>
      <c r="AB46" s="36"/>
      <c r="AC46" s="36"/>
      <c r="AD46" s="36"/>
      <c r="AE46" s="36"/>
      <c r="AF46" s="36"/>
      <c r="AG46" s="36"/>
      <c r="AH46" s="36"/>
      <c r="AI46" s="36"/>
      <c r="AJ46" s="36"/>
      <c r="AK46" s="36"/>
      <c r="AL46" s="36"/>
      <c r="AM46" s="35"/>
      <c r="AN46" s="37" t="s">
        <v>82</v>
      </c>
      <c r="AO46" s="36"/>
      <c r="AP46" s="36"/>
      <c r="AQ46" s="36"/>
      <c r="AR46" s="36"/>
      <c r="AS46" s="36"/>
      <c r="AT46" s="36"/>
      <c r="AU46" s="36"/>
      <c r="AV46" s="36"/>
      <c r="AW46" s="36"/>
      <c r="AX46" s="36"/>
      <c r="AY46" s="36"/>
      <c r="AZ46" s="36"/>
      <c r="BA46" s="36"/>
      <c r="BB46" s="36"/>
      <c r="BC46" s="36"/>
      <c r="BD46" s="36"/>
      <c r="BE46" s="36"/>
      <c r="BF46" s="35"/>
      <c r="BG46" s="37" t="s">
        <v>81</v>
      </c>
      <c r="BH46" s="36"/>
      <c r="BI46" s="36"/>
      <c r="BJ46" s="36"/>
      <c r="BK46" s="36"/>
      <c r="BL46" s="36"/>
      <c r="BM46" s="36"/>
      <c r="BN46" s="36"/>
      <c r="BO46" s="36"/>
      <c r="BP46" s="36"/>
      <c r="BQ46" s="36"/>
      <c r="BR46" s="36"/>
      <c r="BS46" s="36"/>
      <c r="BT46" s="36"/>
      <c r="BU46" s="36"/>
      <c r="BV46" s="36"/>
      <c r="BW46" s="36"/>
      <c r="BX46" s="36"/>
      <c r="BY46" s="35"/>
    </row>
    <row r="47" spans="1:79" ht="48.75" customHeight="1" x14ac:dyDescent="0.2">
      <c r="A47" s="94"/>
      <c r="B47" s="93"/>
      <c r="C47" s="93"/>
      <c r="D47" s="92"/>
      <c r="E47" s="23"/>
      <c r="F47" s="23"/>
      <c r="G47" s="23"/>
      <c r="H47" s="23"/>
      <c r="I47" s="23"/>
      <c r="J47" s="23"/>
      <c r="K47" s="23"/>
      <c r="L47" s="23"/>
      <c r="M47" s="23"/>
      <c r="N47" s="23"/>
      <c r="O47" s="23"/>
      <c r="P47" s="23"/>
      <c r="Q47" s="23"/>
      <c r="R47" s="23"/>
      <c r="S47" s="23"/>
      <c r="T47" s="23"/>
      <c r="U47" s="37" t="s">
        <v>95</v>
      </c>
      <c r="V47" s="36"/>
      <c r="W47" s="36"/>
      <c r="X47" s="36"/>
      <c r="Y47" s="35"/>
      <c r="Z47" s="37" t="s">
        <v>94</v>
      </c>
      <c r="AA47" s="36"/>
      <c r="AB47" s="36"/>
      <c r="AC47" s="36"/>
      <c r="AD47" s="35"/>
      <c r="AE47" s="88" t="s">
        <v>192</v>
      </c>
      <c r="AF47" s="87"/>
      <c r="AG47" s="87"/>
      <c r="AH47" s="86"/>
      <c r="AI47" s="37" t="s">
        <v>193</v>
      </c>
      <c r="AJ47" s="36"/>
      <c r="AK47" s="36"/>
      <c r="AL47" s="36"/>
      <c r="AM47" s="35"/>
      <c r="AN47" s="37" t="s">
        <v>95</v>
      </c>
      <c r="AO47" s="36"/>
      <c r="AP47" s="36"/>
      <c r="AQ47" s="36"/>
      <c r="AR47" s="35"/>
      <c r="AS47" s="37" t="s">
        <v>94</v>
      </c>
      <c r="AT47" s="36"/>
      <c r="AU47" s="36"/>
      <c r="AV47" s="36"/>
      <c r="AW47" s="35"/>
      <c r="AX47" s="88" t="s">
        <v>192</v>
      </c>
      <c r="AY47" s="87"/>
      <c r="AZ47" s="87"/>
      <c r="BA47" s="86"/>
      <c r="BB47" s="37" t="s">
        <v>93</v>
      </c>
      <c r="BC47" s="36"/>
      <c r="BD47" s="36"/>
      <c r="BE47" s="36"/>
      <c r="BF47" s="35"/>
      <c r="BG47" s="37" t="s">
        <v>95</v>
      </c>
      <c r="BH47" s="36"/>
      <c r="BI47" s="36"/>
      <c r="BJ47" s="36"/>
      <c r="BK47" s="35"/>
      <c r="BL47" s="37" t="s">
        <v>94</v>
      </c>
      <c r="BM47" s="36"/>
      <c r="BN47" s="36"/>
      <c r="BO47" s="36"/>
      <c r="BP47" s="35"/>
      <c r="BQ47" s="88" t="s">
        <v>192</v>
      </c>
      <c r="BR47" s="87"/>
      <c r="BS47" s="87"/>
      <c r="BT47" s="86"/>
      <c r="BU47" s="37" t="s">
        <v>181</v>
      </c>
      <c r="BV47" s="36"/>
      <c r="BW47" s="36"/>
      <c r="BX47" s="36"/>
      <c r="BY47" s="35"/>
    </row>
    <row r="48" spans="1:79" ht="15" customHeight="1" x14ac:dyDescent="0.2">
      <c r="A48" s="37">
        <v>1</v>
      </c>
      <c r="B48" s="36"/>
      <c r="C48" s="36"/>
      <c r="D48" s="35"/>
      <c r="E48" s="37">
        <v>2</v>
      </c>
      <c r="F48" s="36"/>
      <c r="G48" s="36"/>
      <c r="H48" s="36"/>
      <c r="I48" s="36"/>
      <c r="J48" s="36"/>
      <c r="K48" s="36"/>
      <c r="L48" s="36"/>
      <c r="M48" s="36"/>
      <c r="N48" s="36"/>
      <c r="O48" s="36"/>
      <c r="P48" s="36"/>
      <c r="Q48" s="36"/>
      <c r="R48" s="36"/>
      <c r="S48" s="36"/>
      <c r="T48" s="35"/>
      <c r="U48" s="37">
        <v>3</v>
      </c>
      <c r="V48" s="36"/>
      <c r="W48" s="36"/>
      <c r="X48" s="36"/>
      <c r="Y48" s="35"/>
      <c r="Z48" s="37">
        <v>4</v>
      </c>
      <c r="AA48" s="36"/>
      <c r="AB48" s="36"/>
      <c r="AC48" s="36"/>
      <c r="AD48" s="35"/>
      <c r="AE48" s="37">
        <v>5</v>
      </c>
      <c r="AF48" s="36"/>
      <c r="AG48" s="36"/>
      <c r="AH48" s="35"/>
      <c r="AI48" s="37">
        <v>6</v>
      </c>
      <c r="AJ48" s="36"/>
      <c r="AK48" s="36"/>
      <c r="AL48" s="36"/>
      <c r="AM48" s="35"/>
      <c r="AN48" s="37">
        <v>7</v>
      </c>
      <c r="AO48" s="36"/>
      <c r="AP48" s="36"/>
      <c r="AQ48" s="36"/>
      <c r="AR48" s="35"/>
      <c r="AS48" s="37">
        <v>8</v>
      </c>
      <c r="AT48" s="36"/>
      <c r="AU48" s="36"/>
      <c r="AV48" s="36"/>
      <c r="AW48" s="35"/>
      <c r="AX48" s="37">
        <v>9</v>
      </c>
      <c r="AY48" s="36"/>
      <c r="AZ48" s="36"/>
      <c r="BA48" s="35"/>
      <c r="BB48" s="37">
        <v>10</v>
      </c>
      <c r="BC48" s="36"/>
      <c r="BD48" s="36"/>
      <c r="BE48" s="36"/>
      <c r="BF48" s="35"/>
      <c r="BG48" s="37">
        <v>11</v>
      </c>
      <c r="BH48" s="36"/>
      <c r="BI48" s="36"/>
      <c r="BJ48" s="36"/>
      <c r="BK48" s="35"/>
      <c r="BL48" s="37">
        <v>12</v>
      </c>
      <c r="BM48" s="36"/>
      <c r="BN48" s="36"/>
      <c r="BO48" s="36"/>
      <c r="BP48" s="35"/>
      <c r="BQ48" s="37">
        <v>13</v>
      </c>
      <c r="BR48" s="36"/>
      <c r="BS48" s="36"/>
      <c r="BT48" s="35"/>
      <c r="BU48" s="37">
        <v>14</v>
      </c>
      <c r="BV48" s="36"/>
      <c r="BW48" s="36"/>
      <c r="BX48" s="36"/>
      <c r="BY48" s="35"/>
    </row>
    <row r="49" spans="1:79" s="19" customFormat="1" ht="12.75" hidden="1" customHeight="1" x14ac:dyDescent="0.2">
      <c r="A49" s="63" t="s">
        <v>20</v>
      </c>
      <c r="B49" s="62"/>
      <c r="C49" s="62"/>
      <c r="D49" s="61"/>
      <c r="E49" s="63" t="s">
        <v>19</v>
      </c>
      <c r="F49" s="62"/>
      <c r="G49" s="62"/>
      <c r="H49" s="62"/>
      <c r="I49" s="62"/>
      <c r="J49" s="62"/>
      <c r="K49" s="62"/>
      <c r="L49" s="62"/>
      <c r="M49" s="62"/>
      <c r="N49" s="62"/>
      <c r="O49" s="62"/>
      <c r="P49" s="62"/>
      <c r="Q49" s="62"/>
      <c r="R49" s="62"/>
      <c r="S49" s="62"/>
      <c r="T49" s="61"/>
      <c r="U49" s="63" t="s">
        <v>73</v>
      </c>
      <c r="V49" s="62"/>
      <c r="W49" s="62"/>
      <c r="X49" s="62"/>
      <c r="Y49" s="61"/>
      <c r="Z49" s="63" t="s">
        <v>72</v>
      </c>
      <c r="AA49" s="62"/>
      <c r="AB49" s="62"/>
      <c r="AC49" s="62"/>
      <c r="AD49" s="61"/>
      <c r="AE49" s="63" t="s">
        <v>201</v>
      </c>
      <c r="AF49" s="62"/>
      <c r="AG49" s="62"/>
      <c r="AH49" s="61"/>
      <c r="AI49" s="85" t="s">
        <v>198</v>
      </c>
      <c r="AJ49" s="84"/>
      <c r="AK49" s="84"/>
      <c r="AL49" s="84"/>
      <c r="AM49" s="83"/>
      <c r="AN49" s="63" t="s">
        <v>71</v>
      </c>
      <c r="AO49" s="62"/>
      <c r="AP49" s="62"/>
      <c r="AQ49" s="62"/>
      <c r="AR49" s="61"/>
      <c r="AS49" s="63" t="s">
        <v>70</v>
      </c>
      <c r="AT49" s="62"/>
      <c r="AU49" s="62"/>
      <c r="AV49" s="62"/>
      <c r="AW49" s="61"/>
      <c r="AX49" s="63" t="s">
        <v>200</v>
      </c>
      <c r="AY49" s="62"/>
      <c r="AZ49" s="62"/>
      <c r="BA49" s="61"/>
      <c r="BB49" s="85" t="s">
        <v>198</v>
      </c>
      <c r="BC49" s="84"/>
      <c r="BD49" s="84"/>
      <c r="BE49" s="84"/>
      <c r="BF49" s="83"/>
      <c r="BG49" s="63" t="s">
        <v>69</v>
      </c>
      <c r="BH49" s="62"/>
      <c r="BI49" s="62"/>
      <c r="BJ49" s="62"/>
      <c r="BK49" s="61"/>
      <c r="BL49" s="63" t="s">
        <v>68</v>
      </c>
      <c r="BM49" s="62"/>
      <c r="BN49" s="62"/>
      <c r="BO49" s="62"/>
      <c r="BP49" s="61"/>
      <c r="BQ49" s="63" t="s">
        <v>199</v>
      </c>
      <c r="BR49" s="62"/>
      <c r="BS49" s="62"/>
      <c r="BT49" s="61"/>
      <c r="BU49" s="85" t="s">
        <v>198</v>
      </c>
      <c r="BV49" s="84"/>
      <c r="BW49" s="84"/>
      <c r="BX49" s="84"/>
      <c r="BY49" s="83"/>
      <c r="CA49" t="s">
        <v>216</v>
      </c>
    </row>
    <row r="50" spans="1:79" s="50" customFormat="1" ht="12.75" customHeight="1" x14ac:dyDescent="0.2">
      <c r="A50" s="56">
        <v>2111</v>
      </c>
      <c r="B50" s="55"/>
      <c r="C50" s="55"/>
      <c r="D50" s="98"/>
      <c r="E50" s="54" t="s">
        <v>186</v>
      </c>
      <c r="F50" s="53"/>
      <c r="G50" s="53"/>
      <c r="H50" s="53"/>
      <c r="I50" s="53"/>
      <c r="J50" s="53"/>
      <c r="K50" s="53"/>
      <c r="L50" s="53"/>
      <c r="M50" s="53"/>
      <c r="N50" s="53"/>
      <c r="O50" s="53"/>
      <c r="P50" s="53"/>
      <c r="Q50" s="53"/>
      <c r="R50" s="53"/>
      <c r="S50" s="53"/>
      <c r="T50" s="52"/>
      <c r="U50" s="82">
        <v>0</v>
      </c>
      <c r="V50" s="81"/>
      <c r="W50" s="81"/>
      <c r="X50" s="81"/>
      <c r="Y50" s="80"/>
      <c r="Z50" s="82">
        <v>0</v>
      </c>
      <c r="AA50" s="81"/>
      <c r="AB50" s="81"/>
      <c r="AC50" s="81"/>
      <c r="AD50" s="80"/>
      <c r="AE50" s="82">
        <v>0</v>
      </c>
      <c r="AF50" s="81"/>
      <c r="AG50" s="81"/>
      <c r="AH50" s="80"/>
      <c r="AI50" s="82">
        <f>IF(ISNUMBER(U50),U50,0)+IF(ISNUMBER(Z50),Z50,0)</f>
        <v>0</v>
      </c>
      <c r="AJ50" s="81"/>
      <c r="AK50" s="81"/>
      <c r="AL50" s="81"/>
      <c r="AM50" s="80"/>
      <c r="AN50" s="82">
        <v>33176811</v>
      </c>
      <c r="AO50" s="81"/>
      <c r="AP50" s="81"/>
      <c r="AQ50" s="81"/>
      <c r="AR50" s="80"/>
      <c r="AS50" s="82">
        <v>0</v>
      </c>
      <c r="AT50" s="81"/>
      <c r="AU50" s="81"/>
      <c r="AV50" s="81"/>
      <c r="AW50" s="80"/>
      <c r="AX50" s="82">
        <v>0</v>
      </c>
      <c r="AY50" s="81"/>
      <c r="AZ50" s="81"/>
      <c r="BA50" s="80"/>
      <c r="BB50" s="82">
        <f>IF(ISNUMBER(AN50),AN50,0)+IF(ISNUMBER(AS50),AS50,0)</f>
        <v>33176811</v>
      </c>
      <c r="BC50" s="81"/>
      <c r="BD50" s="81"/>
      <c r="BE50" s="81"/>
      <c r="BF50" s="80"/>
      <c r="BG50" s="82">
        <v>34076187</v>
      </c>
      <c r="BH50" s="81"/>
      <c r="BI50" s="81"/>
      <c r="BJ50" s="81"/>
      <c r="BK50" s="80"/>
      <c r="BL50" s="82">
        <v>0</v>
      </c>
      <c r="BM50" s="81"/>
      <c r="BN50" s="81"/>
      <c r="BO50" s="81"/>
      <c r="BP50" s="80"/>
      <c r="BQ50" s="82">
        <v>0</v>
      </c>
      <c r="BR50" s="81"/>
      <c r="BS50" s="81"/>
      <c r="BT50" s="80"/>
      <c r="BU50" s="82">
        <f>IF(ISNUMBER(BG50),BG50,0)+IF(ISNUMBER(BL50),BL50,0)</f>
        <v>34076187</v>
      </c>
      <c r="BV50" s="81"/>
      <c r="BW50" s="81"/>
      <c r="BX50" s="81"/>
      <c r="BY50" s="80"/>
      <c r="CA50" s="50" t="s">
        <v>215</v>
      </c>
    </row>
    <row r="51" spans="1:79" s="50" customFormat="1" ht="12.75" customHeight="1" x14ac:dyDescent="0.2">
      <c r="A51" s="56">
        <v>2120</v>
      </c>
      <c r="B51" s="55"/>
      <c r="C51" s="55"/>
      <c r="D51" s="98"/>
      <c r="E51" s="54" t="s">
        <v>184</v>
      </c>
      <c r="F51" s="53"/>
      <c r="G51" s="53"/>
      <c r="H51" s="53"/>
      <c r="I51" s="53"/>
      <c r="J51" s="53"/>
      <c r="K51" s="53"/>
      <c r="L51" s="53"/>
      <c r="M51" s="53"/>
      <c r="N51" s="53"/>
      <c r="O51" s="53"/>
      <c r="P51" s="53"/>
      <c r="Q51" s="53"/>
      <c r="R51" s="53"/>
      <c r="S51" s="53"/>
      <c r="T51" s="52"/>
      <c r="U51" s="82">
        <v>0</v>
      </c>
      <c r="V51" s="81"/>
      <c r="W51" s="81"/>
      <c r="X51" s="81"/>
      <c r="Y51" s="80"/>
      <c r="Z51" s="82">
        <v>0</v>
      </c>
      <c r="AA51" s="81"/>
      <c r="AB51" s="81"/>
      <c r="AC51" s="81"/>
      <c r="AD51" s="80"/>
      <c r="AE51" s="82">
        <v>0</v>
      </c>
      <c r="AF51" s="81"/>
      <c r="AG51" s="81"/>
      <c r="AH51" s="80"/>
      <c r="AI51" s="82">
        <f>IF(ISNUMBER(U51),U51,0)+IF(ISNUMBER(Z51),Z51,0)</f>
        <v>0</v>
      </c>
      <c r="AJ51" s="81"/>
      <c r="AK51" s="81"/>
      <c r="AL51" s="81"/>
      <c r="AM51" s="80"/>
      <c r="AN51" s="82">
        <v>7310789</v>
      </c>
      <c r="AO51" s="81"/>
      <c r="AP51" s="81"/>
      <c r="AQ51" s="81"/>
      <c r="AR51" s="80"/>
      <c r="AS51" s="82">
        <v>0</v>
      </c>
      <c r="AT51" s="81"/>
      <c r="AU51" s="81"/>
      <c r="AV51" s="81"/>
      <c r="AW51" s="80"/>
      <c r="AX51" s="82">
        <v>0</v>
      </c>
      <c r="AY51" s="81"/>
      <c r="AZ51" s="81"/>
      <c r="BA51" s="80"/>
      <c r="BB51" s="82">
        <f>IF(ISNUMBER(AN51),AN51,0)+IF(ISNUMBER(AS51),AS51,0)</f>
        <v>7310789</v>
      </c>
      <c r="BC51" s="81"/>
      <c r="BD51" s="81"/>
      <c r="BE51" s="81"/>
      <c r="BF51" s="80"/>
      <c r="BG51" s="82">
        <v>7496713</v>
      </c>
      <c r="BH51" s="81"/>
      <c r="BI51" s="81"/>
      <c r="BJ51" s="81"/>
      <c r="BK51" s="80"/>
      <c r="BL51" s="82">
        <v>0</v>
      </c>
      <c r="BM51" s="81"/>
      <c r="BN51" s="81"/>
      <c r="BO51" s="81"/>
      <c r="BP51" s="80"/>
      <c r="BQ51" s="82">
        <v>0</v>
      </c>
      <c r="BR51" s="81"/>
      <c r="BS51" s="81"/>
      <c r="BT51" s="80"/>
      <c r="BU51" s="82">
        <f>IF(ISNUMBER(BG51),BG51,0)+IF(ISNUMBER(BL51),BL51,0)</f>
        <v>7496713</v>
      </c>
      <c r="BV51" s="81"/>
      <c r="BW51" s="81"/>
      <c r="BX51" s="81"/>
      <c r="BY51" s="80"/>
    </row>
    <row r="52" spans="1:79" s="15" customFormat="1" ht="12.75" customHeight="1" x14ac:dyDescent="0.2">
      <c r="A52" s="34"/>
      <c r="B52" s="33"/>
      <c r="C52" s="33"/>
      <c r="D52" s="32"/>
      <c r="E52" s="60" t="s">
        <v>10</v>
      </c>
      <c r="F52" s="59"/>
      <c r="G52" s="59"/>
      <c r="H52" s="59"/>
      <c r="I52" s="59"/>
      <c r="J52" s="59"/>
      <c r="K52" s="59"/>
      <c r="L52" s="59"/>
      <c r="M52" s="59"/>
      <c r="N52" s="59"/>
      <c r="O52" s="59"/>
      <c r="P52" s="59"/>
      <c r="Q52" s="59"/>
      <c r="R52" s="59"/>
      <c r="S52" s="59"/>
      <c r="T52" s="58"/>
      <c r="U52" s="77">
        <v>0</v>
      </c>
      <c r="V52" s="76"/>
      <c r="W52" s="76"/>
      <c r="X52" s="76"/>
      <c r="Y52" s="75"/>
      <c r="Z52" s="77">
        <v>0</v>
      </c>
      <c r="AA52" s="76"/>
      <c r="AB52" s="76"/>
      <c r="AC52" s="76"/>
      <c r="AD52" s="75"/>
      <c r="AE52" s="77">
        <v>0</v>
      </c>
      <c r="AF52" s="76"/>
      <c r="AG52" s="76"/>
      <c r="AH52" s="75"/>
      <c r="AI52" s="77">
        <f>IF(ISNUMBER(U52),U52,0)+IF(ISNUMBER(Z52),Z52,0)</f>
        <v>0</v>
      </c>
      <c r="AJ52" s="76"/>
      <c r="AK52" s="76"/>
      <c r="AL52" s="76"/>
      <c r="AM52" s="75"/>
      <c r="AN52" s="77">
        <v>40487600</v>
      </c>
      <c r="AO52" s="76"/>
      <c r="AP52" s="76"/>
      <c r="AQ52" s="76"/>
      <c r="AR52" s="75"/>
      <c r="AS52" s="77">
        <v>0</v>
      </c>
      <c r="AT52" s="76"/>
      <c r="AU52" s="76"/>
      <c r="AV52" s="76"/>
      <c r="AW52" s="75"/>
      <c r="AX52" s="77">
        <v>0</v>
      </c>
      <c r="AY52" s="76"/>
      <c r="AZ52" s="76"/>
      <c r="BA52" s="75"/>
      <c r="BB52" s="77">
        <f>IF(ISNUMBER(AN52),AN52,0)+IF(ISNUMBER(AS52),AS52,0)</f>
        <v>40487600</v>
      </c>
      <c r="BC52" s="76"/>
      <c r="BD52" s="76"/>
      <c r="BE52" s="76"/>
      <c r="BF52" s="75"/>
      <c r="BG52" s="77">
        <v>41572900</v>
      </c>
      <c r="BH52" s="76"/>
      <c r="BI52" s="76"/>
      <c r="BJ52" s="76"/>
      <c r="BK52" s="75"/>
      <c r="BL52" s="77">
        <v>0</v>
      </c>
      <c r="BM52" s="76"/>
      <c r="BN52" s="76"/>
      <c r="BO52" s="76"/>
      <c r="BP52" s="75"/>
      <c r="BQ52" s="77">
        <v>0</v>
      </c>
      <c r="BR52" s="76"/>
      <c r="BS52" s="76"/>
      <c r="BT52" s="75"/>
      <c r="BU52" s="77">
        <f>IF(ISNUMBER(BG52),BG52,0)+IF(ISNUMBER(BL52),BL52,0)</f>
        <v>41572900</v>
      </c>
      <c r="BV52" s="76"/>
      <c r="BW52" s="76"/>
      <c r="BX52" s="76"/>
      <c r="BY52" s="75"/>
    </row>
    <row r="54" spans="1:79" ht="14.25" customHeight="1" x14ac:dyDescent="0.2">
      <c r="A54" s="14" t="s">
        <v>214</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79" ht="15" customHeight="1" x14ac:dyDescent="0.2">
      <c r="A55" s="45" t="s">
        <v>30</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row>
    <row r="56" spans="1:79" ht="23.1" customHeight="1" x14ac:dyDescent="0.2">
      <c r="A56" s="97" t="s">
        <v>206</v>
      </c>
      <c r="B56" s="96"/>
      <c r="C56" s="96"/>
      <c r="D56" s="96"/>
      <c r="E56" s="95"/>
      <c r="F56" s="23" t="s">
        <v>28</v>
      </c>
      <c r="G56" s="23"/>
      <c r="H56" s="23"/>
      <c r="I56" s="23"/>
      <c r="J56" s="23"/>
      <c r="K56" s="23"/>
      <c r="L56" s="23"/>
      <c r="M56" s="23"/>
      <c r="N56" s="23"/>
      <c r="O56" s="23"/>
      <c r="P56" s="23"/>
      <c r="Q56" s="23"/>
      <c r="R56" s="23"/>
      <c r="S56" s="23"/>
      <c r="T56" s="23"/>
      <c r="U56" s="37" t="s">
        <v>83</v>
      </c>
      <c r="V56" s="36"/>
      <c r="W56" s="36"/>
      <c r="X56" s="36"/>
      <c r="Y56" s="36"/>
      <c r="Z56" s="36"/>
      <c r="AA56" s="36"/>
      <c r="AB56" s="36"/>
      <c r="AC56" s="36"/>
      <c r="AD56" s="36"/>
      <c r="AE56" s="36"/>
      <c r="AF56" s="36"/>
      <c r="AG56" s="36"/>
      <c r="AH56" s="36"/>
      <c r="AI56" s="36"/>
      <c r="AJ56" s="36"/>
      <c r="AK56" s="36"/>
      <c r="AL56" s="36"/>
      <c r="AM56" s="35"/>
      <c r="AN56" s="37" t="s">
        <v>82</v>
      </c>
      <c r="AO56" s="36"/>
      <c r="AP56" s="36"/>
      <c r="AQ56" s="36"/>
      <c r="AR56" s="36"/>
      <c r="AS56" s="36"/>
      <c r="AT56" s="36"/>
      <c r="AU56" s="36"/>
      <c r="AV56" s="36"/>
      <c r="AW56" s="36"/>
      <c r="AX56" s="36"/>
      <c r="AY56" s="36"/>
      <c r="AZ56" s="36"/>
      <c r="BA56" s="36"/>
      <c r="BB56" s="36"/>
      <c r="BC56" s="36"/>
      <c r="BD56" s="36"/>
      <c r="BE56" s="36"/>
      <c r="BF56" s="35"/>
      <c r="BG56" s="37" t="s">
        <v>81</v>
      </c>
      <c r="BH56" s="36"/>
      <c r="BI56" s="36"/>
      <c r="BJ56" s="36"/>
      <c r="BK56" s="36"/>
      <c r="BL56" s="36"/>
      <c r="BM56" s="36"/>
      <c r="BN56" s="36"/>
      <c r="BO56" s="36"/>
      <c r="BP56" s="36"/>
      <c r="BQ56" s="36"/>
      <c r="BR56" s="36"/>
      <c r="BS56" s="36"/>
      <c r="BT56" s="36"/>
      <c r="BU56" s="36"/>
      <c r="BV56" s="36"/>
      <c r="BW56" s="36"/>
      <c r="BX56" s="36"/>
      <c r="BY56" s="35"/>
    </row>
    <row r="57" spans="1:79" ht="51.75" customHeight="1" x14ac:dyDescent="0.2">
      <c r="A57" s="94"/>
      <c r="B57" s="93"/>
      <c r="C57" s="93"/>
      <c r="D57" s="93"/>
      <c r="E57" s="92"/>
      <c r="F57" s="23"/>
      <c r="G57" s="23"/>
      <c r="H57" s="23"/>
      <c r="I57" s="23"/>
      <c r="J57" s="23"/>
      <c r="K57" s="23"/>
      <c r="L57" s="23"/>
      <c r="M57" s="23"/>
      <c r="N57" s="23"/>
      <c r="O57" s="23"/>
      <c r="P57" s="23"/>
      <c r="Q57" s="23"/>
      <c r="R57" s="23"/>
      <c r="S57" s="23"/>
      <c r="T57" s="23"/>
      <c r="U57" s="37" t="s">
        <v>95</v>
      </c>
      <c r="V57" s="36"/>
      <c r="W57" s="36"/>
      <c r="X57" s="36"/>
      <c r="Y57" s="35"/>
      <c r="Z57" s="37" t="s">
        <v>94</v>
      </c>
      <c r="AA57" s="36"/>
      <c r="AB57" s="36"/>
      <c r="AC57" s="36"/>
      <c r="AD57" s="35"/>
      <c r="AE57" s="88" t="s">
        <v>192</v>
      </c>
      <c r="AF57" s="87"/>
      <c r="AG57" s="87"/>
      <c r="AH57" s="86"/>
      <c r="AI57" s="37" t="s">
        <v>193</v>
      </c>
      <c r="AJ57" s="36"/>
      <c r="AK57" s="36"/>
      <c r="AL57" s="36"/>
      <c r="AM57" s="35"/>
      <c r="AN57" s="37" t="s">
        <v>95</v>
      </c>
      <c r="AO57" s="36"/>
      <c r="AP57" s="36"/>
      <c r="AQ57" s="36"/>
      <c r="AR57" s="35"/>
      <c r="AS57" s="37" t="s">
        <v>94</v>
      </c>
      <c r="AT57" s="36"/>
      <c r="AU57" s="36"/>
      <c r="AV57" s="36"/>
      <c r="AW57" s="35"/>
      <c r="AX57" s="88" t="s">
        <v>192</v>
      </c>
      <c r="AY57" s="87"/>
      <c r="AZ57" s="87"/>
      <c r="BA57" s="86"/>
      <c r="BB57" s="37" t="s">
        <v>93</v>
      </c>
      <c r="BC57" s="36"/>
      <c r="BD57" s="36"/>
      <c r="BE57" s="36"/>
      <c r="BF57" s="35"/>
      <c r="BG57" s="37" t="s">
        <v>95</v>
      </c>
      <c r="BH57" s="36"/>
      <c r="BI57" s="36"/>
      <c r="BJ57" s="36"/>
      <c r="BK57" s="35"/>
      <c r="BL57" s="37" t="s">
        <v>94</v>
      </c>
      <c r="BM57" s="36"/>
      <c r="BN57" s="36"/>
      <c r="BO57" s="36"/>
      <c r="BP57" s="35"/>
      <c r="BQ57" s="88" t="s">
        <v>192</v>
      </c>
      <c r="BR57" s="87"/>
      <c r="BS57" s="87"/>
      <c r="BT57" s="86"/>
      <c r="BU57" s="23" t="s">
        <v>181</v>
      </c>
      <c r="BV57" s="23"/>
      <c r="BW57" s="23"/>
      <c r="BX57" s="23"/>
      <c r="BY57" s="23"/>
    </row>
    <row r="58" spans="1:79" ht="15" customHeight="1" x14ac:dyDescent="0.2">
      <c r="A58" s="37">
        <v>1</v>
      </c>
      <c r="B58" s="36"/>
      <c r="C58" s="36"/>
      <c r="D58" s="36"/>
      <c r="E58" s="35"/>
      <c r="F58" s="37">
        <v>2</v>
      </c>
      <c r="G58" s="36"/>
      <c r="H58" s="36"/>
      <c r="I58" s="36"/>
      <c r="J58" s="36"/>
      <c r="K58" s="36"/>
      <c r="L58" s="36"/>
      <c r="M58" s="36"/>
      <c r="N58" s="36"/>
      <c r="O58" s="36"/>
      <c r="P58" s="36"/>
      <c r="Q58" s="36"/>
      <c r="R58" s="36"/>
      <c r="S58" s="36"/>
      <c r="T58" s="35"/>
      <c r="U58" s="37">
        <v>3</v>
      </c>
      <c r="V58" s="36"/>
      <c r="W58" s="36"/>
      <c r="X58" s="36"/>
      <c r="Y58" s="35"/>
      <c r="Z58" s="37">
        <v>4</v>
      </c>
      <c r="AA58" s="36"/>
      <c r="AB58" s="36"/>
      <c r="AC58" s="36"/>
      <c r="AD58" s="35"/>
      <c r="AE58" s="37">
        <v>5</v>
      </c>
      <c r="AF58" s="36"/>
      <c r="AG58" s="36"/>
      <c r="AH58" s="35"/>
      <c r="AI58" s="37">
        <v>6</v>
      </c>
      <c r="AJ58" s="36"/>
      <c r="AK58" s="36"/>
      <c r="AL58" s="36"/>
      <c r="AM58" s="35"/>
      <c r="AN58" s="37">
        <v>7</v>
      </c>
      <c r="AO58" s="36"/>
      <c r="AP58" s="36"/>
      <c r="AQ58" s="36"/>
      <c r="AR58" s="35"/>
      <c r="AS58" s="37">
        <v>8</v>
      </c>
      <c r="AT58" s="36"/>
      <c r="AU58" s="36"/>
      <c r="AV58" s="36"/>
      <c r="AW58" s="35"/>
      <c r="AX58" s="37">
        <v>9</v>
      </c>
      <c r="AY58" s="36"/>
      <c r="AZ58" s="36"/>
      <c r="BA58" s="35"/>
      <c r="BB58" s="37">
        <v>10</v>
      </c>
      <c r="BC58" s="36"/>
      <c r="BD58" s="36"/>
      <c r="BE58" s="36"/>
      <c r="BF58" s="35"/>
      <c r="BG58" s="37">
        <v>11</v>
      </c>
      <c r="BH58" s="36"/>
      <c r="BI58" s="36"/>
      <c r="BJ58" s="36"/>
      <c r="BK58" s="35"/>
      <c r="BL58" s="37">
        <v>12</v>
      </c>
      <c r="BM58" s="36"/>
      <c r="BN58" s="36"/>
      <c r="BO58" s="36"/>
      <c r="BP58" s="35"/>
      <c r="BQ58" s="37">
        <v>13</v>
      </c>
      <c r="BR58" s="36"/>
      <c r="BS58" s="36"/>
      <c r="BT58" s="35"/>
      <c r="BU58" s="23">
        <v>14</v>
      </c>
      <c r="BV58" s="23"/>
      <c r="BW58" s="23"/>
      <c r="BX58" s="23"/>
      <c r="BY58" s="23"/>
    </row>
    <row r="59" spans="1:79" s="19" customFormat="1" ht="13.5" hidden="1" customHeight="1" x14ac:dyDescent="0.2">
      <c r="A59" s="63" t="s">
        <v>20</v>
      </c>
      <c r="B59" s="62"/>
      <c r="C59" s="62"/>
      <c r="D59" s="62"/>
      <c r="E59" s="61"/>
      <c r="F59" s="63" t="s">
        <v>19</v>
      </c>
      <c r="G59" s="62"/>
      <c r="H59" s="62"/>
      <c r="I59" s="62"/>
      <c r="J59" s="62"/>
      <c r="K59" s="62"/>
      <c r="L59" s="62"/>
      <c r="M59" s="62"/>
      <c r="N59" s="62"/>
      <c r="O59" s="62"/>
      <c r="P59" s="62"/>
      <c r="Q59" s="62"/>
      <c r="R59" s="62"/>
      <c r="S59" s="62"/>
      <c r="T59" s="61"/>
      <c r="U59" s="63" t="s">
        <v>73</v>
      </c>
      <c r="V59" s="62"/>
      <c r="W59" s="62"/>
      <c r="X59" s="62"/>
      <c r="Y59" s="61"/>
      <c r="Z59" s="63" t="s">
        <v>72</v>
      </c>
      <c r="AA59" s="62"/>
      <c r="AB59" s="62"/>
      <c r="AC59" s="62"/>
      <c r="AD59" s="61"/>
      <c r="AE59" s="63" t="s">
        <v>201</v>
      </c>
      <c r="AF59" s="62"/>
      <c r="AG59" s="62"/>
      <c r="AH59" s="61"/>
      <c r="AI59" s="85" t="s">
        <v>198</v>
      </c>
      <c r="AJ59" s="84"/>
      <c r="AK59" s="84"/>
      <c r="AL59" s="84"/>
      <c r="AM59" s="83"/>
      <c r="AN59" s="63" t="s">
        <v>71</v>
      </c>
      <c r="AO59" s="62"/>
      <c r="AP59" s="62"/>
      <c r="AQ59" s="62"/>
      <c r="AR59" s="61"/>
      <c r="AS59" s="63" t="s">
        <v>70</v>
      </c>
      <c r="AT59" s="62"/>
      <c r="AU59" s="62"/>
      <c r="AV59" s="62"/>
      <c r="AW59" s="61"/>
      <c r="AX59" s="63" t="s">
        <v>200</v>
      </c>
      <c r="AY59" s="62"/>
      <c r="AZ59" s="62"/>
      <c r="BA59" s="61"/>
      <c r="BB59" s="85" t="s">
        <v>198</v>
      </c>
      <c r="BC59" s="84"/>
      <c r="BD59" s="84"/>
      <c r="BE59" s="84"/>
      <c r="BF59" s="83"/>
      <c r="BG59" s="63" t="s">
        <v>69</v>
      </c>
      <c r="BH59" s="62"/>
      <c r="BI59" s="62"/>
      <c r="BJ59" s="62"/>
      <c r="BK59" s="61"/>
      <c r="BL59" s="63" t="s">
        <v>68</v>
      </c>
      <c r="BM59" s="62"/>
      <c r="BN59" s="62"/>
      <c r="BO59" s="62"/>
      <c r="BP59" s="61"/>
      <c r="BQ59" s="63" t="s">
        <v>199</v>
      </c>
      <c r="BR59" s="62"/>
      <c r="BS59" s="62"/>
      <c r="BT59" s="61"/>
      <c r="BU59" s="47" t="s">
        <v>198</v>
      </c>
      <c r="BV59" s="47"/>
      <c r="BW59" s="47"/>
      <c r="BX59" s="47"/>
      <c r="BY59" s="47"/>
      <c r="CA59" t="s">
        <v>213</v>
      </c>
    </row>
    <row r="60" spans="1:79" s="15" customFormat="1" ht="12.75" customHeight="1" x14ac:dyDescent="0.2">
      <c r="A60" s="34"/>
      <c r="B60" s="33"/>
      <c r="C60" s="33"/>
      <c r="D60" s="33"/>
      <c r="E60" s="32"/>
      <c r="F60" s="34" t="s">
        <v>10</v>
      </c>
      <c r="G60" s="33"/>
      <c r="H60" s="33"/>
      <c r="I60" s="33"/>
      <c r="J60" s="33"/>
      <c r="K60" s="33"/>
      <c r="L60" s="33"/>
      <c r="M60" s="33"/>
      <c r="N60" s="33"/>
      <c r="O60" s="33"/>
      <c r="P60" s="33"/>
      <c r="Q60" s="33"/>
      <c r="R60" s="33"/>
      <c r="S60" s="33"/>
      <c r="T60" s="32"/>
      <c r="U60" s="77"/>
      <c r="V60" s="76"/>
      <c r="W60" s="76"/>
      <c r="X60" s="76"/>
      <c r="Y60" s="75"/>
      <c r="Z60" s="77"/>
      <c r="AA60" s="76"/>
      <c r="AB60" s="76"/>
      <c r="AC60" s="76"/>
      <c r="AD60" s="75"/>
      <c r="AE60" s="77"/>
      <c r="AF60" s="76"/>
      <c r="AG60" s="76"/>
      <c r="AH60" s="75"/>
      <c r="AI60" s="77">
        <f>IF(ISNUMBER(U60),U60,0)+IF(ISNUMBER(Z60),Z60,0)</f>
        <v>0</v>
      </c>
      <c r="AJ60" s="76"/>
      <c r="AK60" s="76"/>
      <c r="AL60" s="76"/>
      <c r="AM60" s="75"/>
      <c r="AN60" s="77"/>
      <c r="AO60" s="76"/>
      <c r="AP60" s="76"/>
      <c r="AQ60" s="76"/>
      <c r="AR60" s="75"/>
      <c r="AS60" s="77"/>
      <c r="AT60" s="76"/>
      <c r="AU60" s="76"/>
      <c r="AV60" s="76"/>
      <c r="AW60" s="75"/>
      <c r="AX60" s="77"/>
      <c r="AY60" s="76"/>
      <c r="AZ60" s="76"/>
      <c r="BA60" s="75"/>
      <c r="BB60" s="77">
        <f>IF(ISNUMBER(AN60),AN60,0)+IF(ISNUMBER(AS60),AS60,0)</f>
        <v>0</v>
      </c>
      <c r="BC60" s="76"/>
      <c r="BD60" s="76"/>
      <c r="BE60" s="76"/>
      <c r="BF60" s="75"/>
      <c r="BG60" s="77"/>
      <c r="BH60" s="76"/>
      <c r="BI60" s="76"/>
      <c r="BJ60" s="76"/>
      <c r="BK60" s="75"/>
      <c r="BL60" s="77"/>
      <c r="BM60" s="76"/>
      <c r="BN60" s="76"/>
      <c r="BO60" s="76"/>
      <c r="BP60" s="75"/>
      <c r="BQ60" s="77"/>
      <c r="BR60" s="76"/>
      <c r="BS60" s="76"/>
      <c r="BT60" s="75"/>
      <c r="BU60" s="77">
        <f>IF(ISNUMBER(BG60),BG60,0)+IF(ISNUMBER(BL60),BL60,0)</f>
        <v>0</v>
      </c>
      <c r="BV60" s="76"/>
      <c r="BW60" s="76"/>
      <c r="BX60" s="76"/>
      <c r="BY60" s="75"/>
      <c r="CA60" s="15" t="s">
        <v>212</v>
      </c>
    </row>
    <row r="62" spans="1:79" ht="14.25" customHeight="1" x14ac:dyDescent="0.2">
      <c r="A62" s="14" t="s">
        <v>211</v>
      </c>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row>
    <row r="63" spans="1:79" ht="15" customHeight="1" x14ac:dyDescent="0.2">
      <c r="A63" s="45" t="s">
        <v>30</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row>
    <row r="64" spans="1:79" ht="23.1" customHeight="1" x14ac:dyDescent="0.2">
      <c r="A64" s="97" t="s">
        <v>210</v>
      </c>
      <c r="B64" s="96"/>
      <c r="C64" s="96"/>
      <c r="D64" s="95"/>
      <c r="E64" s="43" t="s">
        <v>28</v>
      </c>
      <c r="F64" s="42"/>
      <c r="G64" s="42"/>
      <c r="H64" s="42"/>
      <c r="I64" s="42"/>
      <c r="J64" s="42"/>
      <c r="K64" s="42"/>
      <c r="L64" s="42"/>
      <c r="M64" s="42"/>
      <c r="N64" s="42"/>
      <c r="O64" s="42"/>
      <c r="P64" s="42"/>
      <c r="Q64" s="42"/>
      <c r="R64" s="42"/>
      <c r="S64" s="42"/>
      <c r="T64" s="42"/>
      <c r="U64" s="42"/>
      <c r="V64" s="42"/>
      <c r="W64" s="41"/>
      <c r="X64" s="37" t="s">
        <v>80</v>
      </c>
      <c r="Y64" s="36"/>
      <c r="Z64" s="36"/>
      <c r="AA64" s="36"/>
      <c r="AB64" s="36"/>
      <c r="AC64" s="36"/>
      <c r="AD64" s="36"/>
      <c r="AE64" s="36"/>
      <c r="AF64" s="36"/>
      <c r="AG64" s="36"/>
      <c r="AH64" s="36"/>
      <c r="AI64" s="36"/>
      <c r="AJ64" s="36"/>
      <c r="AK64" s="36"/>
      <c r="AL64" s="36"/>
      <c r="AM64" s="36"/>
      <c r="AN64" s="36"/>
      <c r="AO64" s="36"/>
      <c r="AP64" s="36"/>
      <c r="AQ64" s="35"/>
      <c r="AR64" s="23" t="s">
        <v>79</v>
      </c>
      <c r="AS64" s="23"/>
      <c r="AT64" s="23"/>
      <c r="AU64" s="23"/>
      <c r="AV64" s="23"/>
      <c r="AW64" s="23"/>
      <c r="AX64" s="23"/>
      <c r="AY64" s="23"/>
      <c r="AZ64" s="23"/>
      <c r="BA64" s="23"/>
      <c r="BB64" s="23"/>
      <c r="BC64" s="23"/>
      <c r="BD64" s="23"/>
      <c r="BE64" s="23"/>
      <c r="BF64" s="23"/>
      <c r="BG64" s="23"/>
      <c r="BH64" s="23"/>
      <c r="BI64" s="23"/>
      <c r="BJ64" s="23"/>
      <c r="BK64" s="23"/>
    </row>
    <row r="65" spans="1:79" ht="48.75" customHeight="1" x14ac:dyDescent="0.2">
      <c r="A65" s="94"/>
      <c r="B65" s="93"/>
      <c r="C65" s="93"/>
      <c r="D65" s="92"/>
      <c r="E65" s="40"/>
      <c r="F65" s="39"/>
      <c r="G65" s="39"/>
      <c r="H65" s="39"/>
      <c r="I65" s="39"/>
      <c r="J65" s="39"/>
      <c r="K65" s="39"/>
      <c r="L65" s="39"/>
      <c r="M65" s="39"/>
      <c r="N65" s="39"/>
      <c r="O65" s="39"/>
      <c r="P65" s="39"/>
      <c r="Q65" s="39"/>
      <c r="R65" s="39"/>
      <c r="S65" s="39"/>
      <c r="T65" s="39"/>
      <c r="U65" s="39"/>
      <c r="V65" s="39"/>
      <c r="W65" s="38"/>
      <c r="X65" s="43" t="s">
        <v>95</v>
      </c>
      <c r="Y65" s="42"/>
      <c r="Z65" s="42"/>
      <c r="AA65" s="42"/>
      <c r="AB65" s="41"/>
      <c r="AC65" s="43" t="s">
        <v>94</v>
      </c>
      <c r="AD65" s="42"/>
      <c r="AE65" s="42"/>
      <c r="AF65" s="42"/>
      <c r="AG65" s="41"/>
      <c r="AH65" s="88" t="s">
        <v>192</v>
      </c>
      <c r="AI65" s="87"/>
      <c r="AJ65" s="87"/>
      <c r="AK65" s="87"/>
      <c r="AL65" s="86"/>
      <c r="AM65" s="37" t="s">
        <v>193</v>
      </c>
      <c r="AN65" s="36"/>
      <c r="AO65" s="36"/>
      <c r="AP65" s="36"/>
      <c r="AQ65" s="35"/>
      <c r="AR65" s="37" t="s">
        <v>95</v>
      </c>
      <c r="AS65" s="36"/>
      <c r="AT65" s="36"/>
      <c r="AU65" s="36"/>
      <c r="AV65" s="35"/>
      <c r="AW65" s="37" t="s">
        <v>94</v>
      </c>
      <c r="AX65" s="36"/>
      <c r="AY65" s="36"/>
      <c r="AZ65" s="36"/>
      <c r="BA65" s="35"/>
      <c r="BB65" s="88" t="s">
        <v>192</v>
      </c>
      <c r="BC65" s="87"/>
      <c r="BD65" s="87"/>
      <c r="BE65" s="87"/>
      <c r="BF65" s="86"/>
      <c r="BG65" s="37" t="s">
        <v>93</v>
      </c>
      <c r="BH65" s="36"/>
      <c r="BI65" s="36"/>
      <c r="BJ65" s="36"/>
      <c r="BK65" s="35"/>
    </row>
    <row r="66" spans="1:79" ht="12.75" customHeight="1" x14ac:dyDescent="0.2">
      <c r="A66" s="37">
        <v>1</v>
      </c>
      <c r="B66" s="36"/>
      <c r="C66" s="36"/>
      <c r="D66" s="35"/>
      <c r="E66" s="37">
        <v>2</v>
      </c>
      <c r="F66" s="36"/>
      <c r="G66" s="36"/>
      <c r="H66" s="36"/>
      <c r="I66" s="36"/>
      <c r="J66" s="36"/>
      <c r="K66" s="36"/>
      <c r="L66" s="36"/>
      <c r="M66" s="36"/>
      <c r="N66" s="36"/>
      <c r="O66" s="36"/>
      <c r="P66" s="36"/>
      <c r="Q66" s="36"/>
      <c r="R66" s="36"/>
      <c r="S66" s="36"/>
      <c r="T66" s="36"/>
      <c r="U66" s="36"/>
      <c r="V66" s="36"/>
      <c r="W66" s="35"/>
      <c r="X66" s="37">
        <v>3</v>
      </c>
      <c r="Y66" s="36"/>
      <c r="Z66" s="36"/>
      <c r="AA66" s="36"/>
      <c r="AB66" s="35"/>
      <c r="AC66" s="37">
        <v>4</v>
      </c>
      <c r="AD66" s="36"/>
      <c r="AE66" s="36"/>
      <c r="AF66" s="36"/>
      <c r="AG66" s="35"/>
      <c r="AH66" s="37">
        <v>5</v>
      </c>
      <c r="AI66" s="36"/>
      <c r="AJ66" s="36"/>
      <c r="AK66" s="36"/>
      <c r="AL66" s="35"/>
      <c r="AM66" s="37">
        <v>6</v>
      </c>
      <c r="AN66" s="36"/>
      <c r="AO66" s="36"/>
      <c r="AP66" s="36"/>
      <c r="AQ66" s="35"/>
      <c r="AR66" s="37">
        <v>7</v>
      </c>
      <c r="AS66" s="36"/>
      <c r="AT66" s="36"/>
      <c r="AU66" s="36"/>
      <c r="AV66" s="35"/>
      <c r="AW66" s="37">
        <v>8</v>
      </c>
      <c r="AX66" s="36"/>
      <c r="AY66" s="36"/>
      <c r="AZ66" s="36"/>
      <c r="BA66" s="35"/>
      <c r="BB66" s="37">
        <v>9</v>
      </c>
      <c r="BC66" s="36"/>
      <c r="BD66" s="36"/>
      <c r="BE66" s="36"/>
      <c r="BF66" s="35"/>
      <c r="BG66" s="37">
        <v>10</v>
      </c>
      <c r="BH66" s="36"/>
      <c r="BI66" s="36"/>
      <c r="BJ66" s="36"/>
      <c r="BK66" s="35"/>
    </row>
    <row r="67" spans="1:79" s="19" customFormat="1" ht="12.75" hidden="1" customHeight="1" x14ac:dyDescent="0.2">
      <c r="A67" s="63" t="s">
        <v>20</v>
      </c>
      <c r="B67" s="62"/>
      <c r="C67" s="62"/>
      <c r="D67" s="61"/>
      <c r="E67" s="63" t="s">
        <v>19</v>
      </c>
      <c r="F67" s="62"/>
      <c r="G67" s="62"/>
      <c r="H67" s="62"/>
      <c r="I67" s="62"/>
      <c r="J67" s="62"/>
      <c r="K67" s="62"/>
      <c r="L67" s="62"/>
      <c r="M67" s="62"/>
      <c r="N67" s="62"/>
      <c r="O67" s="62"/>
      <c r="P67" s="62"/>
      <c r="Q67" s="62"/>
      <c r="R67" s="62"/>
      <c r="S67" s="62"/>
      <c r="T67" s="62"/>
      <c r="U67" s="62"/>
      <c r="V67" s="62"/>
      <c r="W67" s="61"/>
      <c r="X67" s="101" t="s">
        <v>67</v>
      </c>
      <c r="Y67" s="100"/>
      <c r="Z67" s="100"/>
      <c r="AA67" s="100"/>
      <c r="AB67" s="99"/>
      <c r="AC67" s="101" t="s">
        <v>66</v>
      </c>
      <c r="AD67" s="100"/>
      <c r="AE67" s="100"/>
      <c r="AF67" s="100"/>
      <c r="AG67" s="99"/>
      <c r="AH67" s="63" t="s">
        <v>190</v>
      </c>
      <c r="AI67" s="62"/>
      <c r="AJ67" s="62"/>
      <c r="AK67" s="62"/>
      <c r="AL67" s="61"/>
      <c r="AM67" s="85" t="s">
        <v>188</v>
      </c>
      <c r="AN67" s="84"/>
      <c r="AO67" s="84"/>
      <c r="AP67" s="84"/>
      <c r="AQ67" s="83"/>
      <c r="AR67" s="63" t="s">
        <v>65</v>
      </c>
      <c r="AS67" s="62"/>
      <c r="AT67" s="62"/>
      <c r="AU67" s="62"/>
      <c r="AV67" s="61"/>
      <c r="AW67" s="63" t="s">
        <v>64</v>
      </c>
      <c r="AX67" s="62"/>
      <c r="AY67" s="62"/>
      <c r="AZ67" s="62"/>
      <c r="BA67" s="61"/>
      <c r="BB67" s="63" t="s">
        <v>189</v>
      </c>
      <c r="BC67" s="62"/>
      <c r="BD67" s="62"/>
      <c r="BE67" s="62"/>
      <c r="BF67" s="61"/>
      <c r="BG67" s="85" t="s">
        <v>188</v>
      </c>
      <c r="BH67" s="84"/>
      <c r="BI67" s="84"/>
      <c r="BJ67" s="84"/>
      <c r="BK67" s="83"/>
      <c r="CA67" t="s">
        <v>209</v>
      </c>
    </row>
    <row r="68" spans="1:79" s="50" customFormat="1" ht="12.75" customHeight="1" x14ac:dyDescent="0.2">
      <c r="A68" s="56">
        <v>2111</v>
      </c>
      <c r="B68" s="55"/>
      <c r="C68" s="55"/>
      <c r="D68" s="98"/>
      <c r="E68" s="54" t="s">
        <v>186</v>
      </c>
      <c r="F68" s="53"/>
      <c r="G68" s="53"/>
      <c r="H68" s="53"/>
      <c r="I68" s="53"/>
      <c r="J68" s="53"/>
      <c r="K68" s="53"/>
      <c r="L68" s="53"/>
      <c r="M68" s="53"/>
      <c r="N68" s="53"/>
      <c r="O68" s="53"/>
      <c r="P68" s="53"/>
      <c r="Q68" s="53"/>
      <c r="R68" s="53"/>
      <c r="S68" s="53"/>
      <c r="T68" s="53"/>
      <c r="U68" s="53"/>
      <c r="V68" s="53"/>
      <c r="W68" s="52"/>
      <c r="X68" s="82">
        <v>35882225</v>
      </c>
      <c r="Y68" s="81"/>
      <c r="Z68" s="81"/>
      <c r="AA68" s="81"/>
      <c r="AB68" s="80"/>
      <c r="AC68" s="82">
        <v>0</v>
      </c>
      <c r="AD68" s="81"/>
      <c r="AE68" s="81"/>
      <c r="AF68" s="81"/>
      <c r="AG68" s="80"/>
      <c r="AH68" s="82">
        <v>0</v>
      </c>
      <c r="AI68" s="81"/>
      <c r="AJ68" s="81"/>
      <c r="AK68" s="81"/>
      <c r="AL68" s="80"/>
      <c r="AM68" s="82">
        <f>IF(ISNUMBER(X68),X68,0)+IF(ISNUMBER(AC68),AC68,0)</f>
        <v>35882225</v>
      </c>
      <c r="AN68" s="81"/>
      <c r="AO68" s="81"/>
      <c r="AP68" s="81"/>
      <c r="AQ68" s="80"/>
      <c r="AR68" s="82">
        <v>37676336</v>
      </c>
      <c r="AS68" s="81"/>
      <c r="AT68" s="81"/>
      <c r="AU68" s="81"/>
      <c r="AV68" s="80"/>
      <c r="AW68" s="82">
        <v>0</v>
      </c>
      <c r="AX68" s="81"/>
      <c r="AY68" s="81"/>
      <c r="AZ68" s="81"/>
      <c r="BA68" s="80"/>
      <c r="BB68" s="82">
        <v>0</v>
      </c>
      <c r="BC68" s="81"/>
      <c r="BD68" s="81"/>
      <c r="BE68" s="81"/>
      <c r="BF68" s="80"/>
      <c r="BG68" s="79">
        <f>IF(ISNUMBER(AR68),AR68,0)+IF(ISNUMBER(AW68),AW68,0)</f>
        <v>37676336</v>
      </c>
      <c r="BH68" s="79"/>
      <c r="BI68" s="79"/>
      <c r="BJ68" s="79"/>
      <c r="BK68" s="79"/>
      <c r="CA68" s="50" t="s">
        <v>208</v>
      </c>
    </row>
    <row r="69" spans="1:79" s="50" customFormat="1" ht="12.75" customHeight="1" x14ac:dyDescent="0.2">
      <c r="A69" s="56">
        <v>2120</v>
      </c>
      <c r="B69" s="55"/>
      <c r="C69" s="55"/>
      <c r="D69" s="98"/>
      <c r="E69" s="54" t="s">
        <v>184</v>
      </c>
      <c r="F69" s="53"/>
      <c r="G69" s="53"/>
      <c r="H69" s="53"/>
      <c r="I69" s="53"/>
      <c r="J69" s="53"/>
      <c r="K69" s="53"/>
      <c r="L69" s="53"/>
      <c r="M69" s="53"/>
      <c r="N69" s="53"/>
      <c r="O69" s="53"/>
      <c r="P69" s="53"/>
      <c r="Q69" s="53"/>
      <c r="R69" s="53"/>
      <c r="S69" s="53"/>
      <c r="T69" s="53"/>
      <c r="U69" s="53"/>
      <c r="V69" s="53"/>
      <c r="W69" s="52"/>
      <c r="X69" s="82">
        <v>7894039</v>
      </c>
      <c r="Y69" s="81"/>
      <c r="Z69" s="81"/>
      <c r="AA69" s="81"/>
      <c r="AB69" s="80"/>
      <c r="AC69" s="82">
        <v>0</v>
      </c>
      <c r="AD69" s="81"/>
      <c r="AE69" s="81"/>
      <c r="AF69" s="81"/>
      <c r="AG69" s="80"/>
      <c r="AH69" s="82">
        <v>0</v>
      </c>
      <c r="AI69" s="81"/>
      <c r="AJ69" s="81"/>
      <c r="AK69" s="81"/>
      <c r="AL69" s="80"/>
      <c r="AM69" s="82">
        <f>IF(ISNUMBER(X69),X69,0)+IF(ISNUMBER(AC69),AC69,0)</f>
        <v>7894039</v>
      </c>
      <c r="AN69" s="81"/>
      <c r="AO69" s="81"/>
      <c r="AP69" s="81"/>
      <c r="AQ69" s="80"/>
      <c r="AR69" s="82">
        <v>8288741</v>
      </c>
      <c r="AS69" s="81"/>
      <c r="AT69" s="81"/>
      <c r="AU69" s="81"/>
      <c r="AV69" s="80"/>
      <c r="AW69" s="82">
        <v>0</v>
      </c>
      <c r="AX69" s="81"/>
      <c r="AY69" s="81"/>
      <c r="AZ69" s="81"/>
      <c r="BA69" s="80"/>
      <c r="BB69" s="82">
        <v>0</v>
      </c>
      <c r="BC69" s="81"/>
      <c r="BD69" s="81"/>
      <c r="BE69" s="81"/>
      <c r="BF69" s="80"/>
      <c r="BG69" s="79">
        <f>IF(ISNUMBER(AR69),AR69,0)+IF(ISNUMBER(AW69),AW69,0)</f>
        <v>8288741</v>
      </c>
      <c r="BH69" s="79"/>
      <c r="BI69" s="79"/>
      <c r="BJ69" s="79"/>
      <c r="BK69" s="79"/>
    </row>
    <row r="70" spans="1:79" s="15" customFormat="1" ht="12.75" customHeight="1" x14ac:dyDescent="0.2">
      <c r="A70" s="34"/>
      <c r="B70" s="33"/>
      <c r="C70" s="33"/>
      <c r="D70" s="32"/>
      <c r="E70" s="60" t="s">
        <v>10</v>
      </c>
      <c r="F70" s="59"/>
      <c r="G70" s="59"/>
      <c r="H70" s="59"/>
      <c r="I70" s="59"/>
      <c r="J70" s="59"/>
      <c r="K70" s="59"/>
      <c r="L70" s="59"/>
      <c r="M70" s="59"/>
      <c r="N70" s="59"/>
      <c r="O70" s="59"/>
      <c r="P70" s="59"/>
      <c r="Q70" s="59"/>
      <c r="R70" s="59"/>
      <c r="S70" s="59"/>
      <c r="T70" s="59"/>
      <c r="U70" s="59"/>
      <c r="V70" s="59"/>
      <c r="W70" s="58"/>
      <c r="X70" s="77">
        <v>43776264</v>
      </c>
      <c r="Y70" s="76"/>
      <c r="Z70" s="76"/>
      <c r="AA70" s="76"/>
      <c r="AB70" s="75"/>
      <c r="AC70" s="77">
        <v>0</v>
      </c>
      <c r="AD70" s="76"/>
      <c r="AE70" s="76"/>
      <c r="AF70" s="76"/>
      <c r="AG70" s="75"/>
      <c r="AH70" s="77">
        <v>0</v>
      </c>
      <c r="AI70" s="76"/>
      <c r="AJ70" s="76"/>
      <c r="AK70" s="76"/>
      <c r="AL70" s="75"/>
      <c r="AM70" s="77">
        <f>IF(ISNUMBER(X70),X70,0)+IF(ISNUMBER(AC70),AC70,0)</f>
        <v>43776264</v>
      </c>
      <c r="AN70" s="76"/>
      <c r="AO70" s="76"/>
      <c r="AP70" s="76"/>
      <c r="AQ70" s="75"/>
      <c r="AR70" s="77">
        <v>45965077</v>
      </c>
      <c r="AS70" s="76"/>
      <c r="AT70" s="76"/>
      <c r="AU70" s="76"/>
      <c r="AV70" s="75"/>
      <c r="AW70" s="77">
        <v>0</v>
      </c>
      <c r="AX70" s="76"/>
      <c r="AY70" s="76"/>
      <c r="AZ70" s="76"/>
      <c r="BA70" s="75"/>
      <c r="BB70" s="77">
        <v>0</v>
      </c>
      <c r="BC70" s="76"/>
      <c r="BD70" s="76"/>
      <c r="BE70" s="76"/>
      <c r="BF70" s="75"/>
      <c r="BG70" s="74">
        <f>IF(ISNUMBER(AR70),AR70,0)+IF(ISNUMBER(AW70),AW70,0)</f>
        <v>45965077</v>
      </c>
      <c r="BH70" s="74"/>
      <c r="BI70" s="74"/>
      <c r="BJ70" s="74"/>
      <c r="BK70" s="74"/>
    </row>
    <row r="72" spans="1:79" ht="14.25" customHeight="1" x14ac:dyDescent="0.2">
      <c r="A72" s="14" t="s">
        <v>207</v>
      </c>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79" ht="15" customHeight="1" x14ac:dyDescent="0.2">
      <c r="A73" s="45" t="s">
        <v>30</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row>
    <row r="74" spans="1:79" ht="23.1" customHeight="1" x14ac:dyDescent="0.2">
      <c r="A74" s="97" t="s">
        <v>206</v>
      </c>
      <c r="B74" s="96"/>
      <c r="C74" s="96"/>
      <c r="D74" s="96"/>
      <c r="E74" s="95"/>
      <c r="F74" s="43" t="s">
        <v>28</v>
      </c>
      <c r="G74" s="42"/>
      <c r="H74" s="42"/>
      <c r="I74" s="42"/>
      <c r="J74" s="42"/>
      <c r="K74" s="42"/>
      <c r="L74" s="42"/>
      <c r="M74" s="42"/>
      <c r="N74" s="42"/>
      <c r="O74" s="42"/>
      <c r="P74" s="42"/>
      <c r="Q74" s="42"/>
      <c r="R74" s="42"/>
      <c r="S74" s="42"/>
      <c r="T74" s="42"/>
      <c r="U74" s="42"/>
      <c r="V74" s="42"/>
      <c r="W74" s="41"/>
      <c r="X74" s="23" t="s">
        <v>80</v>
      </c>
      <c r="Y74" s="23"/>
      <c r="Z74" s="23"/>
      <c r="AA74" s="23"/>
      <c r="AB74" s="23"/>
      <c r="AC74" s="23"/>
      <c r="AD74" s="23"/>
      <c r="AE74" s="23"/>
      <c r="AF74" s="23"/>
      <c r="AG74" s="23"/>
      <c r="AH74" s="23"/>
      <c r="AI74" s="23"/>
      <c r="AJ74" s="23"/>
      <c r="AK74" s="23"/>
      <c r="AL74" s="23"/>
      <c r="AM74" s="23"/>
      <c r="AN74" s="23"/>
      <c r="AO74" s="23"/>
      <c r="AP74" s="23"/>
      <c r="AQ74" s="23"/>
      <c r="AR74" s="37" t="s">
        <v>79</v>
      </c>
      <c r="AS74" s="36"/>
      <c r="AT74" s="36"/>
      <c r="AU74" s="36"/>
      <c r="AV74" s="36"/>
      <c r="AW74" s="36"/>
      <c r="AX74" s="36"/>
      <c r="AY74" s="36"/>
      <c r="AZ74" s="36"/>
      <c r="BA74" s="36"/>
      <c r="BB74" s="36"/>
      <c r="BC74" s="36"/>
      <c r="BD74" s="36"/>
      <c r="BE74" s="36"/>
      <c r="BF74" s="36"/>
      <c r="BG74" s="36"/>
      <c r="BH74" s="36"/>
      <c r="BI74" s="36"/>
      <c r="BJ74" s="36"/>
      <c r="BK74" s="35"/>
    </row>
    <row r="75" spans="1:79" ht="53.25" customHeight="1" x14ac:dyDescent="0.2">
      <c r="A75" s="94"/>
      <c r="B75" s="93"/>
      <c r="C75" s="93"/>
      <c r="D75" s="93"/>
      <c r="E75" s="92"/>
      <c r="F75" s="40"/>
      <c r="G75" s="39"/>
      <c r="H75" s="39"/>
      <c r="I75" s="39"/>
      <c r="J75" s="39"/>
      <c r="K75" s="39"/>
      <c r="L75" s="39"/>
      <c r="M75" s="39"/>
      <c r="N75" s="39"/>
      <c r="O75" s="39"/>
      <c r="P75" s="39"/>
      <c r="Q75" s="39"/>
      <c r="R75" s="39"/>
      <c r="S75" s="39"/>
      <c r="T75" s="39"/>
      <c r="U75" s="39"/>
      <c r="V75" s="39"/>
      <c r="W75" s="38"/>
      <c r="X75" s="37" t="s">
        <v>95</v>
      </c>
      <c r="Y75" s="36"/>
      <c r="Z75" s="36"/>
      <c r="AA75" s="36"/>
      <c r="AB75" s="35"/>
      <c r="AC75" s="37" t="s">
        <v>94</v>
      </c>
      <c r="AD75" s="36"/>
      <c r="AE75" s="36"/>
      <c r="AF75" s="36"/>
      <c r="AG75" s="35"/>
      <c r="AH75" s="88" t="s">
        <v>192</v>
      </c>
      <c r="AI75" s="87"/>
      <c r="AJ75" s="87"/>
      <c r="AK75" s="87"/>
      <c r="AL75" s="86"/>
      <c r="AM75" s="37" t="s">
        <v>193</v>
      </c>
      <c r="AN75" s="36"/>
      <c r="AO75" s="36"/>
      <c r="AP75" s="36"/>
      <c r="AQ75" s="35"/>
      <c r="AR75" s="37" t="s">
        <v>95</v>
      </c>
      <c r="AS75" s="36"/>
      <c r="AT75" s="36"/>
      <c r="AU75" s="36"/>
      <c r="AV75" s="35"/>
      <c r="AW75" s="37" t="s">
        <v>94</v>
      </c>
      <c r="AX75" s="36"/>
      <c r="AY75" s="36"/>
      <c r="AZ75" s="36"/>
      <c r="BA75" s="35"/>
      <c r="BB75" s="24" t="s">
        <v>192</v>
      </c>
      <c r="BC75" s="24"/>
      <c r="BD75" s="24"/>
      <c r="BE75" s="24"/>
      <c r="BF75" s="24"/>
      <c r="BG75" s="37" t="s">
        <v>93</v>
      </c>
      <c r="BH75" s="36"/>
      <c r="BI75" s="36"/>
      <c r="BJ75" s="36"/>
      <c r="BK75" s="35"/>
    </row>
    <row r="76" spans="1:79" ht="15" customHeight="1" x14ac:dyDescent="0.2">
      <c r="A76" s="37">
        <v>1</v>
      </c>
      <c r="B76" s="36"/>
      <c r="C76" s="36"/>
      <c r="D76" s="36"/>
      <c r="E76" s="35"/>
      <c r="F76" s="37">
        <v>2</v>
      </c>
      <c r="G76" s="36"/>
      <c r="H76" s="36"/>
      <c r="I76" s="36"/>
      <c r="J76" s="36"/>
      <c r="K76" s="36"/>
      <c r="L76" s="36"/>
      <c r="M76" s="36"/>
      <c r="N76" s="36"/>
      <c r="O76" s="36"/>
      <c r="P76" s="36"/>
      <c r="Q76" s="36"/>
      <c r="R76" s="36"/>
      <c r="S76" s="36"/>
      <c r="T76" s="36"/>
      <c r="U76" s="36"/>
      <c r="V76" s="36"/>
      <c r="W76" s="35"/>
      <c r="X76" s="37">
        <v>3</v>
      </c>
      <c r="Y76" s="36"/>
      <c r="Z76" s="36"/>
      <c r="AA76" s="36"/>
      <c r="AB76" s="35"/>
      <c r="AC76" s="37">
        <v>4</v>
      </c>
      <c r="AD76" s="36"/>
      <c r="AE76" s="36"/>
      <c r="AF76" s="36"/>
      <c r="AG76" s="35"/>
      <c r="AH76" s="37">
        <v>5</v>
      </c>
      <c r="AI76" s="36"/>
      <c r="AJ76" s="36"/>
      <c r="AK76" s="36"/>
      <c r="AL76" s="35"/>
      <c r="AM76" s="37">
        <v>6</v>
      </c>
      <c r="AN76" s="36"/>
      <c r="AO76" s="36"/>
      <c r="AP76" s="36"/>
      <c r="AQ76" s="35"/>
      <c r="AR76" s="37">
        <v>7</v>
      </c>
      <c r="AS76" s="36"/>
      <c r="AT76" s="36"/>
      <c r="AU76" s="36"/>
      <c r="AV76" s="35"/>
      <c r="AW76" s="37">
        <v>8</v>
      </c>
      <c r="AX76" s="36"/>
      <c r="AY76" s="36"/>
      <c r="AZ76" s="36"/>
      <c r="BA76" s="35"/>
      <c r="BB76" s="37">
        <v>9</v>
      </c>
      <c r="BC76" s="36"/>
      <c r="BD76" s="36"/>
      <c r="BE76" s="36"/>
      <c r="BF76" s="35"/>
      <c r="BG76" s="37">
        <v>10</v>
      </c>
      <c r="BH76" s="36"/>
      <c r="BI76" s="36"/>
      <c r="BJ76" s="36"/>
      <c r="BK76" s="35"/>
    </row>
    <row r="77" spans="1:79" s="19" customFormat="1" ht="15" hidden="1" customHeight="1" x14ac:dyDescent="0.2">
      <c r="A77" s="63" t="s">
        <v>20</v>
      </c>
      <c r="B77" s="62"/>
      <c r="C77" s="62"/>
      <c r="D77" s="62"/>
      <c r="E77" s="61"/>
      <c r="F77" s="63" t="s">
        <v>19</v>
      </c>
      <c r="G77" s="62"/>
      <c r="H77" s="62"/>
      <c r="I77" s="62"/>
      <c r="J77" s="62"/>
      <c r="K77" s="62"/>
      <c r="L77" s="62"/>
      <c r="M77" s="62"/>
      <c r="N77" s="62"/>
      <c r="O77" s="62"/>
      <c r="P77" s="62"/>
      <c r="Q77" s="62"/>
      <c r="R77" s="62"/>
      <c r="S77" s="62"/>
      <c r="T77" s="62"/>
      <c r="U77" s="62"/>
      <c r="V77" s="62"/>
      <c r="W77" s="61"/>
      <c r="X77" s="63" t="s">
        <v>67</v>
      </c>
      <c r="Y77" s="62"/>
      <c r="Z77" s="62"/>
      <c r="AA77" s="62"/>
      <c r="AB77" s="61"/>
      <c r="AC77" s="63" t="s">
        <v>66</v>
      </c>
      <c r="AD77" s="62"/>
      <c r="AE77" s="62"/>
      <c r="AF77" s="62"/>
      <c r="AG77" s="61"/>
      <c r="AH77" s="63" t="s">
        <v>190</v>
      </c>
      <c r="AI77" s="62"/>
      <c r="AJ77" s="62"/>
      <c r="AK77" s="62"/>
      <c r="AL77" s="61"/>
      <c r="AM77" s="85" t="s">
        <v>188</v>
      </c>
      <c r="AN77" s="84"/>
      <c r="AO77" s="84"/>
      <c r="AP77" s="84"/>
      <c r="AQ77" s="83"/>
      <c r="AR77" s="63" t="s">
        <v>65</v>
      </c>
      <c r="AS77" s="62"/>
      <c r="AT77" s="62"/>
      <c r="AU77" s="62"/>
      <c r="AV77" s="61"/>
      <c r="AW77" s="63" t="s">
        <v>64</v>
      </c>
      <c r="AX77" s="62"/>
      <c r="AY77" s="62"/>
      <c r="AZ77" s="62"/>
      <c r="BA77" s="61"/>
      <c r="BB77" s="63" t="s">
        <v>189</v>
      </c>
      <c r="BC77" s="62"/>
      <c r="BD77" s="62"/>
      <c r="BE77" s="62"/>
      <c r="BF77" s="61"/>
      <c r="BG77" s="85" t="s">
        <v>188</v>
      </c>
      <c r="BH77" s="84"/>
      <c r="BI77" s="84"/>
      <c r="BJ77" s="84"/>
      <c r="BK77" s="83"/>
      <c r="CA77" t="s">
        <v>205</v>
      </c>
    </row>
    <row r="78" spans="1:79" s="15" customFormat="1" ht="12.75" customHeight="1" x14ac:dyDescent="0.2">
      <c r="A78" s="34"/>
      <c r="B78" s="33"/>
      <c r="C78" s="33"/>
      <c r="D78" s="33"/>
      <c r="E78" s="32"/>
      <c r="F78" s="34" t="s">
        <v>10</v>
      </c>
      <c r="G78" s="33"/>
      <c r="H78" s="33"/>
      <c r="I78" s="33"/>
      <c r="J78" s="33"/>
      <c r="K78" s="33"/>
      <c r="L78" s="33"/>
      <c r="M78" s="33"/>
      <c r="N78" s="33"/>
      <c r="O78" s="33"/>
      <c r="P78" s="33"/>
      <c r="Q78" s="33"/>
      <c r="R78" s="33"/>
      <c r="S78" s="33"/>
      <c r="T78" s="33"/>
      <c r="U78" s="33"/>
      <c r="V78" s="33"/>
      <c r="W78" s="32"/>
      <c r="X78" s="91"/>
      <c r="Y78" s="90"/>
      <c r="Z78" s="90"/>
      <c r="AA78" s="90"/>
      <c r="AB78" s="89"/>
      <c r="AC78" s="91"/>
      <c r="AD78" s="90"/>
      <c r="AE78" s="90"/>
      <c r="AF78" s="90"/>
      <c r="AG78" s="89"/>
      <c r="AH78" s="74"/>
      <c r="AI78" s="74"/>
      <c r="AJ78" s="74"/>
      <c r="AK78" s="74"/>
      <c r="AL78" s="74"/>
      <c r="AM78" s="74">
        <f>IF(ISNUMBER(X78),X78,0)+IF(ISNUMBER(AC78),AC78,0)</f>
        <v>0</v>
      </c>
      <c r="AN78" s="74"/>
      <c r="AO78" s="74"/>
      <c r="AP78" s="74"/>
      <c r="AQ78" s="74"/>
      <c r="AR78" s="74"/>
      <c r="AS78" s="74"/>
      <c r="AT78" s="74"/>
      <c r="AU78" s="74"/>
      <c r="AV78" s="74"/>
      <c r="AW78" s="74"/>
      <c r="AX78" s="74"/>
      <c r="AY78" s="74"/>
      <c r="AZ78" s="74"/>
      <c r="BA78" s="74"/>
      <c r="BB78" s="74"/>
      <c r="BC78" s="74"/>
      <c r="BD78" s="74"/>
      <c r="BE78" s="74"/>
      <c r="BF78" s="74"/>
      <c r="BG78" s="74">
        <f>IF(ISNUMBER(AR78),AR78,0)+IF(ISNUMBER(AW78),AW78,0)</f>
        <v>0</v>
      </c>
      <c r="BH78" s="74"/>
      <c r="BI78" s="74"/>
      <c r="BJ78" s="74"/>
      <c r="BK78" s="74"/>
      <c r="CA78" s="15" t="s">
        <v>204</v>
      </c>
    </row>
    <row r="81" spans="1:79" ht="14.25" customHeight="1" x14ac:dyDescent="0.2">
      <c r="A81" s="14" t="s">
        <v>203</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row>
    <row r="82" spans="1:79" ht="14.25" customHeight="1" x14ac:dyDescent="0.2">
      <c r="A82" s="14" t="s">
        <v>202</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row>
    <row r="83" spans="1:79" ht="15" customHeight="1" x14ac:dyDescent="0.2">
      <c r="A83" s="45" t="s">
        <v>30</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row>
    <row r="84" spans="1:79" ht="23.1" customHeight="1" x14ac:dyDescent="0.2">
      <c r="A84" s="43" t="s">
        <v>99</v>
      </c>
      <c r="B84" s="42"/>
      <c r="C84" s="42"/>
      <c r="D84" s="43" t="s">
        <v>194</v>
      </c>
      <c r="E84" s="42"/>
      <c r="F84" s="42"/>
      <c r="G84" s="42"/>
      <c r="H84" s="42"/>
      <c r="I84" s="42"/>
      <c r="J84" s="42"/>
      <c r="K84" s="42"/>
      <c r="L84" s="42"/>
      <c r="M84" s="42"/>
      <c r="N84" s="42"/>
      <c r="O84" s="42"/>
      <c r="P84" s="42"/>
      <c r="Q84" s="42"/>
      <c r="R84" s="42"/>
      <c r="S84" s="42"/>
      <c r="T84" s="41"/>
      <c r="U84" s="37" t="s">
        <v>83</v>
      </c>
      <c r="V84" s="36"/>
      <c r="W84" s="36"/>
      <c r="X84" s="36"/>
      <c r="Y84" s="36"/>
      <c r="Z84" s="36"/>
      <c r="AA84" s="36"/>
      <c r="AB84" s="36"/>
      <c r="AC84" s="36"/>
      <c r="AD84" s="36"/>
      <c r="AE84" s="36"/>
      <c r="AF84" s="36"/>
      <c r="AG84" s="36"/>
      <c r="AH84" s="36"/>
      <c r="AI84" s="36"/>
      <c r="AJ84" s="36"/>
      <c r="AK84" s="36"/>
      <c r="AL84" s="36"/>
      <c r="AM84" s="35"/>
      <c r="AN84" s="37" t="s">
        <v>82</v>
      </c>
      <c r="AO84" s="36"/>
      <c r="AP84" s="36"/>
      <c r="AQ84" s="36"/>
      <c r="AR84" s="36"/>
      <c r="AS84" s="36"/>
      <c r="AT84" s="36"/>
      <c r="AU84" s="36"/>
      <c r="AV84" s="36"/>
      <c r="AW84" s="36"/>
      <c r="AX84" s="36"/>
      <c r="AY84" s="36"/>
      <c r="AZ84" s="36"/>
      <c r="BA84" s="36"/>
      <c r="BB84" s="36"/>
      <c r="BC84" s="36"/>
      <c r="BD84" s="36"/>
      <c r="BE84" s="36"/>
      <c r="BF84" s="35"/>
      <c r="BG84" s="23" t="s">
        <v>81</v>
      </c>
      <c r="BH84" s="23"/>
      <c r="BI84" s="23"/>
      <c r="BJ84" s="23"/>
      <c r="BK84" s="23"/>
      <c r="BL84" s="23"/>
      <c r="BM84" s="23"/>
      <c r="BN84" s="23"/>
      <c r="BO84" s="23"/>
      <c r="BP84" s="23"/>
      <c r="BQ84" s="23"/>
      <c r="BR84" s="23"/>
      <c r="BS84" s="23"/>
      <c r="BT84" s="23"/>
      <c r="BU84" s="23"/>
      <c r="BV84" s="23"/>
      <c r="BW84" s="23"/>
      <c r="BX84" s="23"/>
      <c r="BY84" s="23"/>
    </row>
    <row r="85" spans="1:79" ht="52.5" customHeight="1" x14ac:dyDescent="0.2">
      <c r="A85" s="40"/>
      <c r="B85" s="39"/>
      <c r="C85" s="39"/>
      <c r="D85" s="40"/>
      <c r="E85" s="39"/>
      <c r="F85" s="39"/>
      <c r="G85" s="39"/>
      <c r="H85" s="39"/>
      <c r="I85" s="39"/>
      <c r="J85" s="39"/>
      <c r="K85" s="39"/>
      <c r="L85" s="39"/>
      <c r="M85" s="39"/>
      <c r="N85" s="39"/>
      <c r="O85" s="39"/>
      <c r="P85" s="39"/>
      <c r="Q85" s="39"/>
      <c r="R85" s="39"/>
      <c r="S85" s="39"/>
      <c r="T85" s="38"/>
      <c r="U85" s="37" t="s">
        <v>95</v>
      </c>
      <c r="V85" s="36"/>
      <c r="W85" s="36"/>
      <c r="X85" s="36"/>
      <c r="Y85" s="35"/>
      <c r="Z85" s="37" t="s">
        <v>94</v>
      </c>
      <c r="AA85" s="36"/>
      <c r="AB85" s="36"/>
      <c r="AC85" s="36"/>
      <c r="AD85" s="35"/>
      <c r="AE85" s="88" t="s">
        <v>192</v>
      </c>
      <c r="AF85" s="87"/>
      <c r="AG85" s="87"/>
      <c r="AH85" s="86"/>
      <c r="AI85" s="37" t="s">
        <v>193</v>
      </c>
      <c r="AJ85" s="36"/>
      <c r="AK85" s="36"/>
      <c r="AL85" s="36"/>
      <c r="AM85" s="35"/>
      <c r="AN85" s="37" t="s">
        <v>95</v>
      </c>
      <c r="AO85" s="36"/>
      <c r="AP85" s="36"/>
      <c r="AQ85" s="36"/>
      <c r="AR85" s="35"/>
      <c r="AS85" s="37" t="s">
        <v>94</v>
      </c>
      <c r="AT85" s="36"/>
      <c r="AU85" s="36"/>
      <c r="AV85" s="36"/>
      <c r="AW85" s="35"/>
      <c r="AX85" s="88" t="s">
        <v>192</v>
      </c>
      <c r="AY85" s="87"/>
      <c r="AZ85" s="87"/>
      <c r="BA85" s="86"/>
      <c r="BB85" s="37" t="s">
        <v>93</v>
      </c>
      <c r="BC85" s="36"/>
      <c r="BD85" s="36"/>
      <c r="BE85" s="36"/>
      <c r="BF85" s="35"/>
      <c r="BG85" s="37" t="s">
        <v>95</v>
      </c>
      <c r="BH85" s="36"/>
      <c r="BI85" s="36"/>
      <c r="BJ85" s="36"/>
      <c r="BK85" s="35"/>
      <c r="BL85" s="23" t="s">
        <v>94</v>
      </c>
      <c r="BM85" s="23"/>
      <c r="BN85" s="23"/>
      <c r="BO85" s="23"/>
      <c r="BP85" s="23"/>
      <c r="BQ85" s="24" t="s">
        <v>192</v>
      </c>
      <c r="BR85" s="24"/>
      <c r="BS85" s="24"/>
      <c r="BT85" s="24"/>
      <c r="BU85" s="37" t="s">
        <v>181</v>
      </c>
      <c r="BV85" s="36"/>
      <c r="BW85" s="36"/>
      <c r="BX85" s="36"/>
      <c r="BY85" s="35"/>
    </row>
    <row r="86" spans="1:79" ht="15" customHeight="1" x14ac:dyDescent="0.2">
      <c r="A86" s="37">
        <v>1</v>
      </c>
      <c r="B86" s="36"/>
      <c r="C86" s="36"/>
      <c r="D86" s="37">
        <v>2</v>
      </c>
      <c r="E86" s="36"/>
      <c r="F86" s="36"/>
      <c r="G86" s="36"/>
      <c r="H86" s="36"/>
      <c r="I86" s="36"/>
      <c r="J86" s="36"/>
      <c r="K86" s="36"/>
      <c r="L86" s="36"/>
      <c r="M86" s="36"/>
      <c r="N86" s="36"/>
      <c r="O86" s="36"/>
      <c r="P86" s="36"/>
      <c r="Q86" s="36"/>
      <c r="R86" s="36"/>
      <c r="S86" s="36"/>
      <c r="T86" s="35"/>
      <c r="U86" s="37">
        <v>3</v>
      </c>
      <c r="V86" s="36"/>
      <c r="W86" s="36"/>
      <c r="X86" s="36"/>
      <c r="Y86" s="35"/>
      <c r="Z86" s="37">
        <v>4</v>
      </c>
      <c r="AA86" s="36"/>
      <c r="AB86" s="36"/>
      <c r="AC86" s="36"/>
      <c r="AD86" s="35"/>
      <c r="AE86" s="37">
        <v>5</v>
      </c>
      <c r="AF86" s="36"/>
      <c r="AG86" s="36"/>
      <c r="AH86" s="35"/>
      <c r="AI86" s="37">
        <v>6</v>
      </c>
      <c r="AJ86" s="36"/>
      <c r="AK86" s="36"/>
      <c r="AL86" s="36"/>
      <c r="AM86" s="35"/>
      <c r="AN86" s="37">
        <v>7</v>
      </c>
      <c r="AO86" s="36"/>
      <c r="AP86" s="36"/>
      <c r="AQ86" s="36"/>
      <c r="AR86" s="35"/>
      <c r="AS86" s="37">
        <v>8</v>
      </c>
      <c r="AT86" s="36"/>
      <c r="AU86" s="36"/>
      <c r="AV86" s="36"/>
      <c r="AW86" s="35"/>
      <c r="AX86" s="23">
        <v>9</v>
      </c>
      <c r="AY86" s="23"/>
      <c r="AZ86" s="23"/>
      <c r="BA86" s="23"/>
      <c r="BB86" s="37">
        <v>10</v>
      </c>
      <c r="BC86" s="36"/>
      <c r="BD86" s="36"/>
      <c r="BE86" s="36"/>
      <c r="BF86" s="35"/>
      <c r="BG86" s="37">
        <v>11</v>
      </c>
      <c r="BH86" s="36"/>
      <c r="BI86" s="36"/>
      <c r="BJ86" s="36"/>
      <c r="BK86" s="35"/>
      <c r="BL86" s="23">
        <v>12</v>
      </c>
      <c r="BM86" s="23"/>
      <c r="BN86" s="23"/>
      <c r="BO86" s="23"/>
      <c r="BP86" s="23"/>
      <c r="BQ86" s="37">
        <v>13</v>
      </c>
      <c r="BR86" s="36"/>
      <c r="BS86" s="36"/>
      <c r="BT86" s="35"/>
      <c r="BU86" s="37">
        <v>14</v>
      </c>
      <c r="BV86" s="36"/>
      <c r="BW86" s="36"/>
      <c r="BX86" s="36"/>
      <c r="BY86" s="35"/>
    </row>
    <row r="87" spans="1:79" s="19" customFormat="1" ht="14.25" hidden="1" customHeight="1" x14ac:dyDescent="0.2">
      <c r="A87" s="63" t="s">
        <v>92</v>
      </c>
      <c r="B87" s="62"/>
      <c r="C87" s="62"/>
      <c r="D87" s="63" t="s">
        <v>19</v>
      </c>
      <c r="E87" s="62"/>
      <c r="F87" s="62"/>
      <c r="G87" s="62"/>
      <c r="H87" s="62"/>
      <c r="I87" s="62"/>
      <c r="J87" s="62"/>
      <c r="K87" s="62"/>
      <c r="L87" s="62"/>
      <c r="M87" s="62"/>
      <c r="N87" s="62"/>
      <c r="O87" s="62"/>
      <c r="P87" s="62"/>
      <c r="Q87" s="62"/>
      <c r="R87" s="62"/>
      <c r="S87" s="62"/>
      <c r="T87" s="61"/>
      <c r="U87" s="22" t="s">
        <v>73</v>
      </c>
      <c r="V87" s="22"/>
      <c r="W87" s="22"/>
      <c r="X87" s="22"/>
      <c r="Y87" s="22"/>
      <c r="Z87" s="22" t="s">
        <v>72</v>
      </c>
      <c r="AA87" s="22"/>
      <c r="AB87" s="22"/>
      <c r="AC87" s="22"/>
      <c r="AD87" s="22"/>
      <c r="AE87" s="22" t="s">
        <v>201</v>
      </c>
      <c r="AF87" s="22"/>
      <c r="AG87" s="22"/>
      <c r="AH87" s="22"/>
      <c r="AI87" s="47" t="s">
        <v>198</v>
      </c>
      <c r="AJ87" s="47"/>
      <c r="AK87" s="47"/>
      <c r="AL87" s="47"/>
      <c r="AM87" s="47"/>
      <c r="AN87" s="22" t="s">
        <v>71</v>
      </c>
      <c r="AO87" s="22"/>
      <c r="AP87" s="22"/>
      <c r="AQ87" s="22"/>
      <c r="AR87" s="22"/>
      <c r="AS87" s="22" t="s">
        <v>70</v>
      </c>
      <c r="AT87" s="22"/>
      <c r="AU87" s="22"/>
      <c r="AV87" s="22"/>
      <c r="AW87" s="22"/>
      <c r="AX87" s="22" t="s">
        <v>200</v>
      </c>
      <c r="AY87" s="22"/>
      <c r="AZ87" s="22"/>
      <c r="BA87" s="22"/>
      <c r="BB87" s="47" t="s">
        <v>198</v>
      </c>
      <c r="BC87" s="47"/>
      <c r="BD87" s="47"/>
      <c r="BE87" s="47"/>
      <c r="BF87" s="47"/>
      <c r="BG87" s="22" t="s">
        <v>69</v>
      </c>
      <c r="BH87" s="22"/>
      <c r="BI87" s="22"/>
      <c r="BJ87" s="22"/>
      <c r="BK87" s="22"/>
      <c r="BL87" s="22" t="s">
        <v>68</v>
      </c>
      <c r="BM87" s="22"/>
      <c r="BN87" s="22"/>
      <c r="BO87" s="22"/>
      <c r="BP87" s="22"/>
      <c r="BQ87" s="22" t="s">
        <v>199</v>
      </c>
      <c r="BR87" s="22"/>
      <c r="BS87" s="22"/>
      <c r="BT87" s="22"/>
      <c r="BU87" s="47" t="s">
        <v>198</v>
      </c>
      <c r="BV87" s="47"/>
      <c r="BW87" s="47"/>
      <c r="BX87" s="47"/>
      <c r="BY87" s="47"/>
      <c r="CA87" t="s">
        <v>197</v>
      </c>
    </row>
    <row r="88" spans="1:79" s="50" customFormat="1" ht="12.75" customHeight="1" x14ac:dyDescent="0.2">
      <c r="A88" s="56">
        <v>1</v>
      </c>
      <c r="B88" s="55"/>
      <c r="C88" s="55"/>
      <c r="D88" s="54" t="s">
        <v>186</v>
      </c>
      <c r="E88" s="53"/>
      <c r="F88" s="53"/>
      <c r="G88" s="53"/>
      <c r="H88" s="53"/>
      <c r="I88" s="53"/>
      <c r="J88" s="53"/>
      <c r="K88" s="53"/>
      <c r="L88" s="53"/>
      <c r="M88" s="53"/>
      <c r="N88" s="53"/>
      <c r="O88" s="53"/>
      <c r="P88" s="53"/>
      <c r="Q88" s="53"/>
      <c r="R88" s="53"/>
      <c r="S88" s="53"/>
      <c r="T88" s="52"/>
      <c r="U88" s="82">
        <v>0</v>
      </c>
      <c r="V88" s="81"/>
      <c r="W88" s="81"/>
      <c r="X88" s="81"/>
      <c r="Y88" s="80"/>
      <c r="Z88" s="82">
        <v>0</v>
      </c>
      <c r="AA88" s="81"/>
      <c r="AB88" s="81"/>
      <c r="AC88" s="81"/>
      <c r="AD88" s="80"/>
      <c r="AE88" s="82">
        <v>0</v>
      </c>
      <c r="AF88" s="81"/>
      <c r="AG88" s="81"/>
      <c r="AH88" s="80"/>
      <c r="AI88" s="82">
        <f>IF(ISNUMBER(U88),U88,0)+IF(ISNUMBER(Z88),Z88,0)</f>
        <v>0</v>
      </c>
      <c r="AJ88" s="81"/>
      <c r="AK88" s="81"/>
      <c r="AL88" s="81"/>
      <c r="AM88" s="80"/>
      <c r="AN88" s="82">
        <v>33274381</v>
      </c>
      <c r="AO88" s="81"/>
      <c r="AP88" s="81"/>
      <c r="AQ88" s="81"/>
      <c r="AR88" s="80"/>
      <c r="AS88" s="82">
        <v>0</v>
      </c>
      <c r="AT88" s="81"/>
      <c r="AU88" s="81"/>
      <c r="AV88" s="81"/>
      <c r="AW88" s="80"/>
      <c r="AX88" s="82">
        <v>0</v>
      </c>
      <c r="AY88" s="81"/>
      <c r="AZ88" s="81"/>
      <c r="BA88" s="80"/>
      <c r="BB88" s="82">
        <f>IF(ISNUMBER(AN88),AN88,0)+IF(ISNUMBER(AS88),AS88,0)</f>
        <v>33274381</v>
      </c>
      <c r="BC88" s="81"/>
      <c r="BD88" s="81"/>
      <c r="BE88" s="81"/>
      <c r="BF88" s="80"/>
      <c r="BG88" s="82">
        <v>34076187</v>
      </c>
      <c r="BH88" s="81"/>
      <c r="BI88" s="81"/>
      <c r="BJ88" s="81"/>
      <c r="BK88" s="80"/>
      <c r="BL88" s="82">
        <v>0</v>
      </c>
      <c r="BM88" s="81"/>
      <c r="BN88" s="81"/>
      <c r="BO88" s="81"/>
      <c r="BP88" s="80"/>
      <c r="BQ88" s="82">
        <v>0</v>
      </c>
      <c r="BR88" s="81"/>
      <c r="BS88" s="81"/>
      <c r="BT88" s="80"/>
      <c r="BU88" s="82">
        <f>IF(ISNUMBER(BG88),BG88,0)+IF(ISNUMBER(BL88),BL88,0)</f>
        <v>34076187</v>
      </c>
      <c r="BV88" s="81"/>
      <c r="BW88" s="81"/>
      <c r="BX88" s="81"/>
      <c r="BY88" s="80"/>
      <c r="CA88" s="50" t="s">
        <v>196</v>
      </c>
    </row>
    <row r="89" spans="1:79" s="50" customFormat="1" ht="12.75" customHeight="1" x14ac:dyDescent="0.2">
      <c r="A89" s="56">
        <v>2</v>
      </c>
      <c r="B89" s="55"/>
      <c r="C89" s="55"/>
      <c r="D89" s="54" t="s">
        <v>184</v>
      </c>
      <c r="E89" s="53"/>
      <c r="F89" s="53"/>
      <c r="G89" s="53"/>
      <c r="H89" s="53"/>
      <c r="I89" s="53"/>
      <c r="J89" s="53"/>
      <c r="K89" s="53"/>
      <c r="L89" s="53"/>
      <c r="M89" s="53"/>
      <c r="N89" s="53"/>
      <c r="O89" s="53"/>
      <c r="P89" s="53"/>
      <c r="Q89" s="53"/>
      <c r="R89" s="53"/>
      <c r="S89" s="53"/>
      <c r="T89" s="52"/>
      <c r="U89" s="82">
        <v>0</v>
      </c>
      <c r="V89" s="81"/>
      <c r="W89" s="81"/>
      <c r="X89" s="81"/>
      <c r="Y89" s="80"/>
      <c r="Z89" s="82">
        <v>0</v>
      </c>
      <c r="AA89" s="81"/>
      <c r="AB89" s="81"/>
      <c r="AC89" s="81"/>
      <c r="AD89" s="80"/>
      <c r="AE89" s="82">
        <v>0</v>
      </c>
      <c r="AF89" s="81"/>
      <c r="AG89" s="81"/>
      <c r="AH89" s="80"/>
      <c r="AI89" s="82">
        <f>IF(ISNUMBER(U89),U89,0)+IF(ISNUMBER(Z89),Z89,0)</f>
        <v>0</v>
      </c>
      <c r="AJ89" s="81"/>
      <c r="AK89" s="81"/>
      <c r="AL89" s="81"/>
      <c r="AM89" s="80"/>
      <c r="AN89" s="82">
        <v>7213219</v>
      </c>
      <c r="AO89" s="81"/>
      <c r="AP89" s="81"/>
      <c r="AQ89" s="81"/>
      <c r="AR89" s="80"/>
      <c r="AS89" s="82">
        <v>0</v>
      </c>
      <c r="AT89" s="81"/>
      <c r="AU89" s="81"/>
      <c r="AV89" s="81"/>
      <c r="AW89" s="80"/>
      <c r="AX89" s="82">
        <v>0</v>
      </c>
      <c r="AY89" s="81"/>
      <c r="AZ89" s="81"/>
      <c r="BA89" s="80"/>
      <c r="BB89" s="82">
        <f>IF(ISNUMBER(AN89),AN89,0)+IF(ISNUMBER(AS89),AS89,0)</f>
        <v>7213219</v>
      </c>
      <c r="BC89" s="81"/>
      <c r="BD89" s="81"/>
      <c r="BE89" s="81"/>
      <c r="BF89" s="80"/>
      <c r="BG89" s="82">
        <v>7496713</v>
      </c>
      <c r="BH89" s="81"/>
      <c r="BI89" s="81"/>
      <c r="BJ89" s="81"/>
      <c r="BK89" s="80"/>
      <c r="BL89" s="82">
        <v>0</v>
      </c>
      <c r="BM89" s="81"/>
      <c r="BN89" s="81"/>
      <c r="BO89" s="81"/>
      <c r="BP89" s="80"/>
      <c r="BQ89" s="82">
        <v>0</v>
      </c>
      <c r="BR89" s="81"/>
      <c r="BS89" s="81"/>
      <c r="BT89" s="80"/>
      <c r="BU89" s="82">
        <f>IF(ISNUMBER(BG89),BG89,0)+IF(ISNUMBER(BL89),BL89,0)</f>
        <v>7496713</v>
      </c>
      <c r="BV89" s="81"/>
      <c r="BW89" s="81"/>
      <c r="BX89" s="81"/>
      <c r="BY89" s="80"/>
    </row>
    <row r="90" spans="1:79" s="15" customFormat="1" ht="12.75" customHeight="1" x14ac:dyDescent="0.2">
      <c r="A90" s="34"/>
      <c r="B90" s="33"/>
      <c r="C90" s="33"/>
      <c r="D90" s="60" t="s">
        <v>10</v>
      </c>
      <c r="E90" s="59"/>
      <c r="F90" s="59"/>
      <c r="G90" s="59"/>
      <c r="H90" s="59"/>
      <c r="I90" s="59"/>
      <c r="J90" s="59"/>
      <c r="K90" s="59"/>
      <c r="L90" s="59"/>
      <c r="M90" s="59"/>
      <c r="N90" s="59"/>
      <c r="O90" s="59"/>
      <c r="P90" s="59"/>
      <c r="Q90" s="59"/>
      <c r="R90" s="59"/>
      <c r="S90" s="59"/>
      <c r="T90" s="58"/>
      <c r="U90" s="77">
        <v>0</v>
      </c>
      <c r="V90" s="76"/>
      <c r="W90" s="76"/>
      <c r="X90" s="76"/>
      <c r="Y90" s="75"/>
      <c r="Z90" s="77">
        <v>0</v>
      </c>
      <c r="AA90" s="76"/>
      <c r="AB90" s="76"/>
      <c r="AC90" s="76"/>
      <c r="AD90" s="75"/>
      <c r="AE90" s="77">
        <v>0</v>
      </c>
      <c r="AF90" s="76"/>
      <c r="AG90" s="76"/>
      <c r="AH90" s="75"/>
      <c r="AI90" s="77">
        <f>IF(ISNUMBER(U90),U90,0)+IF(ISNUMBER(Z90),Z90,0)</f>
        <v>0</v>
      </c>
      <c r="AJ90" s="76"/>
      <c r="AK90" s="76"/>
      <c r="AL90" s="76"/>
      <c r="AM90" s="75"/>
      <c r="AN90" s="77">
        <v>40487600</v>
      </c>
      <c r="AO90" s="76"/>
      <c r="AP90" s="76"/>
      <c r="AQ90" s="76"/>
      <c r="AR90" s="75"/>
      <c r="AS90" s="77">
        <v>0</v>
      </c>
      <c r="AT90" s="76"/>
      <c r="AU90" s="76"/>
      <c r="AV90" s="76"/>
      <c r="AW90" s="75"/>
      <c r="AX90" s="77">
        <v>0</v>
      </c>
      <c r="AY90" s="76"/>
      <c r="AZ90" s="76"/>
      <c r="BA90" s="75"/>
      <c r="BB90" s="77">
        <f>IF(ISNUMBER(AN90),AN90,0)+IF(ISNUMBER(AS90),AS90,0)</f>
        <v>40487600</v>
      </c>
      <c r="BC90" s="76"/>
      <c r="BD90" s="76"/>
      <c r="BE90" s="76"/>
      <c r="BF90" s="75"/>
      <c r="BG90" s="77">
        <v>41572900</v>
      </c>
      <c r="BH90" s="76"/>
      <c r="BI90" s="76"/>
      <c r="BJ90" s="76"/>
      <c r="BK90" s="75"/>
      <c r="BL90" s="77">
        <v>0</v>
      </c>
      <c r="BM90" s="76"/>
      <c r="BN90" s="76"/>
      <c r="BO90" s="76"/>
      <c r="BP90" s="75"/>
      <c r="BQ90" s="77">
        <v>0</v>
      </c>
      <c r="BR90" s="76"/>
      <c r="BS90" s="76"/>
      <c r="BT90" s="75"/>
      <c r="BU90" s="77">
        <f>IF(ISNUMBER(BG90),BG90,0)+IF(ISNUMBER(BL90),BL90,0)</f>
        <v>41572900</v>
      </c>
      <c r="BV90" s="76"/>
      <c r="BW90" s="76"/>
      <c r="BX90" s="76"/>
      <c r="BY90" s="75"/>
    </row>
    <row r="92" spans="1:79" ht="14.25" customHeight="1" x14ac:dyDescent="0.2">
      <c r="A92" s="14" t="s">
        <v>195</v>
      </c>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row>
    <row r="93" spans="1:79" ht="15" customHeight="1" x14ac:dyDescent="0.2">
      <c r="A93" s="44" t="s">
        <v>30</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row>
    <row r="94" spans="1:79" ht="23.1" customHeight="1" x14ac:dyDescent="0.2">
      <c r="A94" s="43" t="s">
        <v>99</v>
      </c>
      <c r="B94" s="42"/>
      <c r="C94" s="42"/>
      <c r="D94" s="43" t="s">
        <v>194</v>
      </c>
      <c r="E94" s="42"/>
      <c r="F94" s="42"/>
      <c r="G94" s="42"/>
      <c r="H94" s="42"/>
      <c r="I94" s="42"/>
      <c r="J94" s="42"/>
      <c r="K94" s="42"/>
      <c r="L94" s="42"/>
      <c r="M94" s="42"/>
      <c r="N94" s="42"/>
      <c r="O94" s="42"/>
      <c r="P94" s="42"/>
      <c r="Q94" s="42"/>
      <c r="R94" s="42"/>
      <c r="S94" s="42"/>
      <c r="T94" s="41"/>
      <c r="U94" s="23" t="s">
        <v>80</v>
      </c>
      <c r="V94" s="23"/>
      <c r="W94" s="23"/>
      <c r="X94" s="23"/>
      <c r="Y94" s="23"/>
      <c r="Z94" s="23"/>
      <c r="AA94" s="23"/>
      <c r="AB94" s="23"/>
      <c r="AC94" s="23"/>
      <c r="AD94" s="23"/>
      <c r="AE94" s="23"/>
      <c r="AF94" s="23"/>
      <c r="AG94" s="23"/>
      <c r="AH94" s="23"/>
      <c r="AI94" s="23"/>
      <c r="AJ94" s="23"/>
      <c r="AK94" s="23"/>
      <c r="AL94" s="23"/>
      <c r="AM94" s="23"/>
      <c r="AN94" s="23"/>
      <c r="AO94" s="23" t="s">
        <v>79</v>
      </c>
      <c r="AP94" s="23"/>
      <c r="AQ94" s="23"/>
      <c r="AR94" s="23"/>
      <c r="AS94" s="23"/>
      <c r="AT94" s="23"/>
      <c r="AU94" s="23"/>
      <c r="AV94" s="23"/>
      <c r="AW94" s="23"/>
      <c r="AX94" s="23"/>
      <c r="AY94" s="23"/>
      <c r="AZ94" s="23"/>
      <c r="BA94" s="23"/>
      <c r="BB94" s="23"/>
      <c r="BC94" s="23"/>
      <c r="BD94" s="23"/>
      <c r="BE94" s="23"/>
      <c r="BF94" s="23"/>
      <c r="BG94" s="23"/>
      <c r="BH94" s="23"/>
    </row>
    <row r="95" spans="1:79" ht="54" customHeight="1" x14ac:dyDescent="0.2">
      <c r="A95" s="40"/>
      <c r="B95" s="39"/>
      <c r="C95" s="39"/>
      <c r="D95" s="40"/>
      <c r="E95" s="39"/>
      <c r="F95" s="39"/>
      <c r="G95" s="39"/>
      <c r="H95" s="39"/>
      <c r="I95" s="39"/>
      <c r="J95" s="39"/>
      <c r="K95" s="39"/>
      <c r="L95" s="39"/>
      <c r="M95" s="39"/>
      <c r="N95" s="39"/>
      <c r="O95" s="39"/>
      <c r="P95" s="39"/>
      <c r="Q95" s="39"/>
      <c r="R95" s="39"/>
      <c r="S95" s="39"/>
      <c r="T95" s="38"/>
      <c r="U95" s="37" t="s">
        <v>95</v>
      </c>
      <c r="V95" s="36"/>
      <c r="W95" s="36"/>
      <c r="X95" s="36"/>
      <c r="Y95" s="35"/>
      <c r="Z95" s="37" t="s">
        <v>94</v>
      </c>
      <c r="AA95" s="36"/>
      <c r="AB95" s="36"/>
      <c r="AC95" s="36"/>
      <c r="AD95" s="35"/>
      <c r="AE95" s="88" t="s">
        <v>192</v>
      </c>
      <c r="AF95" s="87"/>
      <c r="AG95" s="87"/>
      <c r="AH95" s="87"/>
      <c r="AI95" s="86"/>
      <c r="AJ95" s="37" t="s">
        <v>193</v>
      </c>
      <c r="AK95" s="36"/>
      <c r="AL95" s="36"/>
      <c r="AM95" s="36"/>
      <c r="AN95" s="35"/>
      <c r="AO95" s="37" t="s">
        <v>95</v>
      </c>
      <c r="AP95" s="36"/>
      <c r="AQ95" s="36"/>
      <c r="AR95" s="36"/>
      <c r="AS95" s="35"/>
      <c r="AT95" s="37" t="s">
        <v>94</v>
      </c>
      <c r="AU95" s="36"/>
      <c r="AV95" s="36"/>
      <c r="AW95" s="36"/>
      <c r="AX95" s="35"/>
      <c r="AY95" s="88" t="s">
        <v>192</v>
      </c>
      <c r="AZ95" s="87"/>
      <c r="BA95" s="87"/>
      <c r="BB95" s="87"/>
      <c r="BC95" s="86"/>
      <c r="BD95" s="23" t="s">
        <v>93</v>
      </c>
      <c r="BE95" s="23"/>
      <c r="BF95" s="23"/>
      <c r="BG95" s="23"/>
      <c r="BH95" s="23"/>
    </row>
    <row r="96" spans="1:79" ht="15" customHeight="1" x14ac:dyDescent="0.2">
      <c r="A96" s="37" t="s">
        <v>191</v>
      </c>
      <c r="B96" s="36"/>
      <c r="C96" s="36"/>
      <c r="D96" s="37">
        <v>2</v>
      </c>
      <c r="E96" s="36"/>
      <c r="F96" s="36"/>
      <c r="G96" s="36"/>
      <c r="H96" s="36"/>
      <c r="I96" s="36"/>
      <c r="J96" s="36"/>
      <c r="K96" s="36"/>
      <c r="L96" s="36"/>
      <c r="M96" s="36"/>
      <c r="N96" s="36"/>
      <c r="O96" s="36"/>
      <c r="P96" s="36"/>
      <c r="Q96" s="36"/>
      <c r="R96" s="36"/>
      <c r="S96" s="36"/>
      <c r="T96" s="35"/>
      <c r="U96" s="37">
        <v>3</v>
      </c>
      <c r="V96" s="36"/>
      <c r="W96" s="36"/>
      <c r="X96" s="36"/>
      <c r="Y96" s="35"/>
      <c r="Z96" s="37">
        <v>4</v>
      </c>
      <c r="AA96" s="36"/>
      <c r="AB96" s="36"/>
      <c r="AC96" s="36"/>
      <c r="AD96" s="35"/>
      <c r="AE96" s="37">
        <v>5</v>
      </c>
      <c r="AF96" s="36"/>
      <c r="AG96" s="36"/>
      <c r="AH96" s="36"/>
      <c r="AI96" s="35"/>
      <c r="AJ96" s="37">
        <v>6</v>
      </c>
      <c r="AK96" s="36"/>
      <c r="AL96" s="36"/>
      <c r="AM96" s="36"/>
      <c r="AN96" s="35"/>
      <c r="AO96" s="37">
        <v>7</v>
      </c>
      <c r="AP96" s="36"/>
      <c r="AQ96" s="36"/>
      <c r="AR96" s="36"/>
      <c r="AS96" s="35"/>
      <c r="AT96" s="37">
        <v>8</v>
      </c>
      <c r="AU96" s="36"/>
      <c r="AV96" s="36"/>
      <c r="AW96" s="36"/>
      <c r="AX96" s="35"/>
      <c r="AY96" s="37">
        <v>9</v>
      </c>
      <c r="AZ96" s="36"/>
      <c r="BA96" s="36"/>
      <c r="BB96" s="36"/>
      <c r="BC96" s="35"/>
      <c r="BD96" s="37">
        <v>10</v>
      </c>
      <c r="BE96" s="36"/>
      <c r="BF96" s="36"/>
      <c r="BG96" s="36"/>
      <c r="BH96" s="35"/>
    </row>
    <row r="97" spans="1:79" s="19" customFormat="1" ht="12.75" hidden="1" customHeight="1" x14ac:dyDescent="0.2">
      <c r="A97" s="63" t="s">
        <v>92</v>
      </c>
      <c r="B97" s="62"/>
      <c r="C97" s="62"/>
      <c r="D97" s="63" t="s">
        <v>19</v>
      </c>
      <c r="E97" s="62"/>
      <c r="F97" s="62"/>
      <c r="G97" s="62"/>
      <c r="H97" s="62"/>
      <c r="I97" s="62"/>
      <c r="J97" s="62"/>
      <c r="K97" s="62"/>
      <c r="L97" s="62"/>
      <c r="M97" s="62"/>
      <c r="N97" s="62"/>
      <c r="O97" s="62"/>
      <c r="P97" s="62"/>
      <c r="Q97" s="62"/>
      <c r="R97" s="62"/>
      <c r="S97" s="62"/>
      <c r="T97" s="61"/>
      <c r="U97" s="63" t="s">
        <v>67</v>
      </c>
      <c r="V97" s="62"/>
      <c r="W97" s="62"/>
      <c r="X97" s="62"/>
      <c r="Y97" s="61"/>
      <c r="Z97" s="63" t="s">
        <v>66</v>
      </c>
      <c r="AA97" s="62"/>
      <c r="AB97" s="62"/>
      <c r="AC97" s="62"/>
      <c r="AD97" s="61"/>
      <c r="AE97" s="63" t="s">
        <v>190</v>
      </c>
      <c r="AF97" s="62"/>
      <c r="AG97" s="62"/>
      <c r="AH97" s="62"/>
      <c r="AI97" s="61"/>
      <c r="AJ97" s="85" t="s">
        <v>188</v>
      </c>
      <c r="AK97" s="84"/>
      <c r="AL97" s="84"/>
      <c r="AM97" s="84"/>
      <c r="AN97" s="83"/>
      <c r="AO97" s="63" t="s">
        <v>65</v>
      </c>
      <c r="AP97" s="62"/>
      <c r="AQ97" s="62"/>
      <c r="AR97" s="62"/>
      <c r="AS97" s="61"/>
      <c r="AT97" s="63" t="s">
        <v>64</v>
      </c>
      <c r="AU97" s="62"/>
      <c r="AV97" s="62"/>
      <c r="AW97" s="62"/>
      <c r="AX97" s="61"/>
      <c r="AY97" s="63" t="s">
        <v>189</v>
      </c>
      <c r="AZ97" s="62"/>
      <c r="BA97" s="62"/>
      <c r="BB97" s="62"/>
      <c r="BC97" s="61"/>
      <c r="BD97" s="47" t="s">
        <v>188</v>
      </c>
      <c r="BE97" s="47"/>
      <c r="BF97" s="47"/>
      <c r="BG97" s="47"/>
      <c r="BH97" s="47"/>
      <c r="CA97" s="19" t="s">
        <v>187</v>
      </c>
    </row>
    <row r="98" spans="1:79" s="50" customFormat="1" ht="12.75" customHeight="1" x14ac:dyDescent="0.2">
      <c r="A98" s="56">
        <v>1</v>
      </c>
      <c r="B98" s="55"/>
      <c r="C98" s="55"/>
      <c r="D98" s="54" t="s">
        <v>186</v>
      </c>
      <c r="E98" s="53"/>
      <c r="F98" s="53"/>
      <c r="G98" s="53"/>
      <c r="H98" s="53"/>
      <c r="I98" s="53"/>
      <c r="J98" s="53"/>
      <c r="K98" s="53"/>
      <c r="L98" s="53"/>
      <c r="M98" s="53"/>
      <c r="N98" s="53"/>
      <c r="O98" s="53"/>
      <c r="P98" s="53"/>
      <c r="Q98" s="53"/>
      <c r="R98" s="53"/>
      <c r="S98" s="53"/>
      <c r="T98" s="52"/>
      <c r="U98" s="82">
        <v>35882225</v>
      </c>
      <c r="V98" s="81"/>
      <c r="W98" s="81"/>
      <c r="X98" s="81"/>
      <c r="Y98" s="80"/>
      <c r="Z98" s="82">
        <v>0</v>
      </c>
      <c r="AA98" s="81"/>
      <c r="AB98" s="81"/>
      <c r="AC98" s="81"/>
      <c r="AD98" s="80"/>
      <c r="AE98" s="79">
        <v>0</v>
      </c>
      <c r="AF98" s="79"/>
      <c r="AG98" s="79"/>
      <c r="AH98" s="79"/>
      <c r="AI98" s="79"/>
      <c r="AJ98" s="78">
        <f>IF(ISNUMBER(U98),U98,0)+IF(ISNUMBER(Z98),Z98,0)</f>
        <v>35882225</v>
      </c>
      <c r="AK98" s="78"/>
      <c r="AL98" s="78"/>
      <c r="AM98" s="78"/>
      <c r="AN98" s="78"/>
      <c r="AO98" s="79">
        <v>37676336</v>
      </c>
      <c r="AP98" s="79"/>
      <c r="AQ98" s="79"/>
      <c r="AR98" s="79"/>
      <c r="AS98" s="79"/>
      <c r="AT98" s="78">
        <v>0</v>
      </c>
      <c r="AU98" s="78"/>
      <c r="AV98" s="78"/>
      <c r="AW98" s="78"/>
      <c r="AX98" s="78"/>
      <c r="AY98" s="79">
        <v>0</v>
      </c>
      <c r="AZ98" s="79"/>
      <c r="BA98" s="79"/>
      <c r="BB98" s="79"/>
      <c r="BC98" s="79"/>
      <c r="BD98" s="78">
        <f>IF(ISNUMBER(AO98),AO98,0)+IF(ISNUMBER(AT98),AT98,0)</f>
        <v>37676336</v>
      </c>
      <c r="BE98" s="78"/>
      <c r="BF98" s="78"/>
      <c r="BG98" s="78"/>
      <c r="BH98" s="78"/>
      <c r="CA98" s="50" t="s">
        <v>185</v>
      </c>
    </row>
    <row r="99" spans="1:79" s="50" customFormat="1" ht="12.75" customHeight="1" x14ac:dyDescent="0.2">
      <c r="A99" s="56">
        <v>2</v>
      </c>
      <c r="B99" s="55"/>
      <c r="C99" s="55"/>
      <c r="D99" s="54" t="s">
        <v>184</v>
      </c>
      <c r="E99" s="53"/>
      <c r="F99" s="53"/>
      <c r="G99" s="53"/>
      <c r="H99" s="53"/>
      <c r="I99" s="53"/>
      <c r="J99" s="53"/>
      <c r="K99" s="53"/>
      <c r="L99" s="53"/>
      <c r="M99" s="53"/>
      <c r="N99" s="53"/>
      <c r="O99" s="53"/>
      <c r="P99" s="53"/>
      <c r="Q99" s="53"/>
      <c r="R99" s="53"/>
      <c r="S99" s="53"/>
      <c r="T99" s="52"/>
      <c r="U99" s="82">
        <v>7894039</v>
      </c>
      <c r="V99" s="81"/>
      <c r="W99" s="81"/>
      <c r="X99" s="81"/>
      <c r="Y99" s="80"/>
      <c r="Z99" s="82">
        <v>0</v>
      </c>
      <c r="AA99" s="81"/>
      <c r="AB99" s="81"/>
      <c r="AC99" s="81"/>
      <c r="AD99" s="80"/>
      <c r="AE99" s="79">
        <v>0</v>
      </c>
      <c r="AF99" s="79"/>
      <c r="AG99" s="79"/>
      <c r="AH99" s="79"/>
      <c r="AI99" s="79"/>
      <c r="AJ99" s="78">
        <f>IF(ISNUMBER(U99),U99,0)+IF(ISNUMBER(Z99),Z99,0)</f>
        <v>7894039</v>
      </c>
      <c r="AK99" s="78"/>
      <c r="AL99" s="78"/>
      <c r="AM99" s="78"/>
      <c r="AN99" s="78"/>
      <c r="AO99" s="79">
        <v>8288741</v>
      </c>
      <c r="AP99" s="79"/>
      <c r="AQ99" s="79"/>
      <c r="AR99" s="79"/>
      <c r="AS99" s="79"/>
      <c r="AT99" s="78">
        <v>0</v>
      </c>
      <c r="AU99" s="78"/>
      <c r="AV99" s="78"/>
      <c r="AW99" s="78"/>
      <c r="AX99" s="78"/>
      <c r="AY99" s="79">
        <v>0</v>
      </c>
      <c r="AZ99" s="79"/>
      <c r="BA99" s="79"/>
      <c r="BB99" s="79"/>
      <c r="BC99" s="79"/>
      <c r="BD99" s="78">
        <f>IF(ISNUMBER(AO99),AO99,0)+IF(ISNUMBER(AT99),AT99,0)</f>
        <v>8288741</v>
      </c>
      <c r="BE99" s="78"/>
      <c r="BF99" s="78"/>
      <c r="BG99" s="78"/>
      <c r="BH99" s="78"/>
    </row>
    <row r="100" spans="1:79" s="15" customFormat="1" ht="12.75" customHeight="1" x14ac:dyDescent="0.2">
      <c r="A100" s="34"/>
      <c r="B100" s="33"/>
      <c r="C100" s="33"/>
      <c r="D100" s="60" t="s">
        <v>10</v>
      </c>
      <c r="E100" s="59"/>
      <c r="F100" s="59"/>
      <c r="G100" s="59"/>
      <c r="H100" s="59"/>
      <c r="I100" s="59"/>
      <c r="J100" s="59"/>
      <c r="K100" s="59"/>
      <c r="L100" s="59"/>
      <c r="M100" s="59"/>
      <c r="N100" s="59"/>
      <c r="O100" s="59"/>
      <c r="P100" s="59"/>
      <c r="Q100" s="59"/>
      <c r="R100" s="59"/>
      <c r="S100" s="59"/>
      <c r="T100" s="58"/>
      <c r="U100" s="77">
        <v>43776264</v>
      </c>
      <c r="V100" s="76"/>
      <c r="W100" s="76"/>
      <c r="X100" s="76"/>
      <c r="Y100" s="75"/>
      <c r="Z100" s="77">
        <v>0</v>
      </c>
      <c r="AA100" s="76"/>
      <c r="AB100" s="76"/>
      <c r="AC100" s="76"/>
      <c r="AD100" s="75"/>
      <c r="AE100" s="74">
        <v>0</v>
      </c>
      <c r="AF100" s="74"/>
      <c r="AG100" s="74"/>
      <c r="AH100" s="74"/>
      <c r="AI100" s="74"/>
      <c r="AJ100" s="18">
        <f>IF(ISNUMBER(U100),U100,0)+IF(ISNUMBER(Z100),Z100,0)</f>
        <v>43776264</v>
      </c>
      <c r="AK100" s="18"/>
      <c r="AL100" s="18"/>
      <c r="AM100" s="18"/>
      <c r="AN100" s="18"/>
      <c r="AO100" s="74">
        <v>45965077</v>
      </c>
      <c r="AP100" s="74"/>
      <c r="AQ100" s="74"/>
      <c r="AR100" s="74"/>
      <c r="AS100" s="74"/>
      <c r="AT100" s="18">
        <v>0</v>
      </c>
      <c r="AU100" s="18"/>
      <c r="AV100" s="18"/>
      <c r="AW100" s="18"/>
      <c r="AX100" s="18"/>
      <c r="AY100" s="74">
        <v>0</v>
      </c>
      <c r="AZ100" s="74"/>
      <c r="BA100" s="74"/>
      <c r="BB100" s="74"/>
      <c r="BC100" s="74"/>
      <c r="BD100" s="18">
        <f>IF(ISNUMBER(AO100),AO100,0)+IF(ISNUMBER(AT100),AT100,0)</f>
        <v>45965077</v>
      </c>
      <c r="BE100" s="18"/>
      <c r="BF100" s="18"/>
      <c r="BG100" s="18"/>
      <c r="BH100" s="18"/>
    </row>
    <row r="101" spans="1:79" s="71" customFormat="1" ht="12.75" customHeight="1" x14ac:dyDescent="0.2">
      <c r="A101" s="73"/>
      <c r="B101" s="73"/>
      <c r="C101" s="73"/>
      <c r="D101" s="73"/>
      <c r="E101" s="73"/>
      <c r="F101" s="73"/>
      <c r="G101" s="73"/>
      <c r="H101" s="73"/>
      <c r="I101" s="73"/>
      <c r="J101" s="73"/>
      <c r="K101" s="73"/>
      <c r="L101" s="73"/>
      <c r="M101" s="73"/>
      <c r="N101" s="73"/>
      <c r="O101" s="73"/>
      <c r="P101" s="73"/>
      <c r="Q101" s="73"/>
      <c r="R101" s="73"/>
      <c r="S101" s="73"/>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row>
    <row r="103" spans="1:79" ht="14.25" customHeight="1" x14ac:dyDescent="0.2">
      <c r="A103" s="14" t="s">
        <v>183</v>
      </c>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9" ht="14.25" customHeight="1" x14ac:dyDescent="0.2">
      <c r="A104" s="14" t="s">
        <v>182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spans="1:79" ht="23.1" customHeight="1" x14ac:dyDescent="0.2">
      <c r="A105" s="43" t="s">
        <v>99</v>
      </c>
      <c r="B105" s="42"/>
      <c r="C105" s="42"/>
      <c r="D105" s="23" t="s">
        <v>173</v>
      </c>
      <c r="E105" s="23"/>
      <c r="F105" s="23"/>
      <c r="G105" s="23"/>
      <c r="H105" s="23"/>
      <c r="I105" s="23"/>
      <c r="J105" s="23"/>
      <c r="K105" s="23"/>
      <c r="L105" s="23"/>
      <c r="M105" s="23"/>
      <c r="N105" s="23"/>
      <c r="O105" s="23"/>
      <c r="P105" s="23"/>
      <c r="Q105" s="23" t="s">
        <v>172</v>
      </c>
      <c r="R105" s="23"/>
      <c r="S105" s="23"/>
      <c r="T105" s="23"/>
      <c r="U105" s="23"/>
      <c r="V105" s="23" t="s">
        <v>171</v>
      </c>
      <c r="W105" s="23"/>
      <c r="X105" s="23"/>
      <c r="Y105" s="23"/>
      <c r="Z105" s="23"/>
      <c r="AA105" s="23"/>
      <c r="AB105" s="23"/>
      <c r="AC105" s="23"/>
      <c r="AD105" s="23"/>
      <c r="AE105" s="23"/>
      <c r="AF105" s="37" t="s">
        <v>83</v>
      </c>
      <c r="AG105" s="36"/>
      <c r="AH105" s="36"/>
      <c r="AI105" s="36"/>
      <c r="AJ105" s="36"/>
      <c r="AK105" s="36"/>
      <c r="AL105" s="36"/>
      <c r="AM105" s="36"/>
      <c r="AN105" s="36"/>
      <c r="AO105" s="36"/>
      <c r="AP105" s="36"/>
      <c r="AQ105" s="36"/>
      <c r="AR105" s="36"/>
      <c r="AS105" s="36"/>
      <c r="AT105" s="35"/>
      <c r="AU105" s="37" t="s">
        <v>82</v>
      </c>
      <c r="AV105" s="36"/>
      <c r="AW105" s="36"/>
      <c r="AX105" s="36"/>
      <c r="AY105" s="36"/>
      <c r="AZ105" s="36"/>
      <c r="BA105" s="36"/>
      <c r="BB105" s="36"/>
      <c r="BC105" s="36"/>
      <c r="BD105" s="36"/>
      <c r="BE105" s="36"/>
      <c r="BF105" s="36"/>
      <c r="BG105" s="36"/>
      <c r="BH105" s="36"/>
      <c r="BI105" s="35"/>
      <c r="BJ105" s="37" t="s">
        <v>81</v>
      </c>
      <c r="BK105" s="36"/>
      <c r="BL105" s="36"/>
      <c r="BM105" s="36"/>
      <c r="BN105" s="36"/>
      <c r="BO105" s="36"/>
      <c r="BP105" s="36"/>
      <c r="BQ105" s="36"/>
      <c r="BR105" s="36"/>
      <c r="BS105" s="36"/>
      <c r="BT105" s="36"/>
      <c r="BU105" s="36"/>
      <c r="BV105" s="36"/>
      <c r="BW105" s="36"/>
      <c r="BX105" s="35"/>
    </row>
    <row r="106" spans="1:79" ht="32.25" customHeight="1" x14ac:dyDescent="0.2">
      <c r="A106" s="40"/>
      <c r="B106" s="39"/>
      <c r="C106" s="39"/>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t="s">
        <v>95</v>
      </c>
      <c r="AG106" s="23"/>
      <c r="AH106" s="23"/>
      <c r="AI106" s="23"/>
      <c r="AJ106" s="23"/>
      <c r="AK106" s="23" t="s">
        <v>94</v>
      </c>
      <c r="AL106" s="23"/>
      <c r="AM106" s="23"/>
      <c r="AN106" s="23"/>
      <c r="AO106" s="23"/>
      <c r="AP106" s="23" t="s">
        <v>170</v>
      </c>
      <c r="AQ106" s="23"/>
      <c r="AR106" s="23"/>
      <c r="AS106" s="23"/>
      <c r="AT106" s="23"/>
      <c r="AU106" s="23" t="s">
        <v>95</v>
      </c>
      <c r="AV106" s="23"/>
      <c r="AW106" s="23"/>
      <c r="AX106" s="23"/>
      <c r="AY106" s="23"/>
      <c r="AZ106" s="23" t="s">
        <v>94</v>
      </c>
      <c r="BA106" s="23"/>
      <c r="BB106" s="23"/>
      <c r="BC106" s="23"/>
      <c r="BD106" s="23"/>
      <c r="BE106" s="23" t="s">
        <v>169</v>
      </c>
      <c r="BF106" s="23"/>
      <c r="BG106" s="23"/>
      <c r="BH106" s="23"/>
      <c r="BI106" s="23"/>
      <c r="BJ106" s="23" t="s">
        <v>95</v>
      </c>
      <c r="BK106" s="23"/>
      <c r="BL106" s="23"/>
      <c r="BM106" s="23"/>
      <c r="BN106" s="23"/>
      <c r="BO106" s="23" t="s">
        <v>94</v>
      </c>
      <c r="BP106" s="23"/>
      <c r="BQ106" s="23"/>
      <c r="BR106" s="23"/>
      <c r="BS106" s="23"/>
      <c r="BT106" s="23" t="s">
        <v>181</v>
      </c>
      <c r="BU106" s="23"/>
      <c r="BV106" s="23"/>
      <c r="BW106" s="23"/>
      <c r="BX106" s="23"/>
    </row>
    <row r="107" spans="1:79" ht="15" customHeight="1" x14ac:dyDescent="0.2">
      <c r="A107" s="37">
        <v>1</v>
      </c>
      <c r="B107" s="36"/>
      <c r="C107" s="36"/>
      <c r="D107" s="23">
        <v>2</v>
      </c>
      <c r="E107" s="23"/>
      <c r="F107" s="23"/>
      <c r="G107" s="23"/>
      <c r="H107" s="23"/>
      <c r="I107" s="23"/>
      <c r="J107" s="23"/>
      <c r="K107" s="23"/>
      <c r="L107" s="23"/>
      <c r="M107" s="23"/>
      <c r="N107" s="23"/>
      <c r="O107" s="23"/>
      <c r="P107" s="23"/>
      <c r="Q107" s="23">
        <v>3</v>
      </c>
      <c r="R107" s="23"/>
      <c r="S107" s="23"/>
      <c r="T107" s="23"/>
      <c r="U107" s="23"/>
      <c r="V107" s="23">
        <v>4</v>
      </c>
      <c r="W107" s="23"/>
      <c r="X107" s="23"/>
      <c r="Y107" s="23"/>
      <c r="Z107" s="23"/>
      <c r="AA107" s="23"/>
      <c r="AB107" s="23"/>
      <c r="AC107" s="23"/>
      <c r="AD107" s="23"/>
      <c r="AE107" s="23"/>
      <c r="AF107" s="23">
        <v>5</v>
      </c>
      <c r="AG107" s="23"/>
      <c r="AH107" s="23"/>
      <c r="AI107" s="23"/>
      <c r="AJ107" s="23"/>
      <c r="AK107" s="23">
        <v>6</v>
      </c>
      <c r="AL107" s="23"/>
      <c r="AM107" s="23"/>
      <c r="AN107" s="23"/>
      <c r="AO107" s="23"/>
      <c r="AP107" s="23">
        <v>7</v>
      </c>
      <c r="AQ107" s="23"/>
      <c r="AR107" s="23"/>
      <c r="AS107" s="23"/>
      <c r="AT107" s="23"/>
      <c r="AU107" s="23">
        <v>8</v>
      </c>
      <c r="AV107" s="23"/>
      <c r="AW107" s="23"/>
      <c r="AX107" s="23"/>
      <c r="AY107" s="23"/>
      <c r="AZ107" s="23">
        <v>9</v>
      </c>
      <c r="BA107" s="23"/>
      <c r="BB107" s="23"/>
      <c r="BC107" s="23"/>
      <c r="BD107" s="23"/>
      <c r="BE107" s="23">
        <v>10</v>
      </c>
      <c r="BF107" s="23"/>
      <c r="BG107" s="23"/>
      <c r="BH107" s="23"/>
      <c r="BI107" s="23"/>
      <c r="BJ107" s="23">
        <v>11</v>
      </c>
      <c r="BK107" s="23"/>
      <c r="BL107" s="23"/>
      <c r="BM107" s="23"/>
      <c r="BN107" s="23"/>
      <c r="BO107" s="23">
        <v>12</v>
      </c>
      <c r="BP107" s="23"/>
      <c r="BQ107" s="23"/>
      <c r="BR107" s="23"/>
      <c r="BS107" s="23"/>
      <c r="BT107" s="23">
        <v>13</v>
      </c>
      <c r="BU107" s="23"/>
      <c r="BV107" s="23"/>
      <c r="BW107" s="23"/>
      <c r="BX107" s="23"/>
    </row>
    <row r="108" spans="1:79" ht="10.5" hidden="1" customHeight="1" x14ac:dyDescent="0.2">
      <c r="A108" s="63" t="s">
        <v>168</v>
      </c>
      <c r="B108" s="62"/>
      <c r="C108" s="62"/>
      <c r="D108" s="23" t="s">
        <v>19</v>
      </c>
      <c r="E108" s="23"/>
      <c r="F108" s="23"/>
      <c r="G108" s="23"/>
      <c r="H108" s="23"/>
      <c r="I108" s="23"/>
      <c r="J108" s="23"/>
      <c r="K108" s="23"/>
      <c r="L108" s="23"/>
      <c r="M108" s="23"/>
      <c r="N108" s="23"/>
      <c r="O108" s="23"/>
      <c r="P108" s="23"/>
      <c r="Q108" s="23" t="s">
        <v>167</v>
      </c>
      <c r="R108" s="23"/>
      <c r="S108" s="23"/>
      <c r="T108" s="23"/>
      <c r="U108" s="23"/>
      <c r="V108" s="23" t="s">
        <v>166</v>
      </c>
      <c r="W108" s="23"/>
      <c r="X108" s="23"/>
      <c r="Y108" s="23"/>
      <c r="Z108" s="23"/>
      <c r="AA108" s="23"/>
      <c r="AB108" s="23"/>
      <c r="AC108" s="23"/>
      <c r="AD108" s="23"/>
      <c r="AE108" s="23"/>
      <c r="AF108" s="22" t="s">
        <v>180</v>
      </c>
      <c r="AG108" s="22"/>
      <c r="AH108" s="22"/>
      <c r="AI108" s="22"/>
      <c r="AJ108" s="22"/>
      <c r="AK108" s="21" t="s">
        <v>179</v>
      </c>
      <c r="AL108" s="21"/>
      <c r="AM108" s="21"/>
      <c r="AN108" s="21"/>
      <c r="AO108" s="21"/>
      <c r="AP108" s="47" t="s">
        <v>165</v>
      </c>
      <c r="AQ108" s="47"/>
      <c r="AR108" s="47"/>
      <c r="AS108" s="47"/>
      <c r="AT108" s="47"/>
      <c r="AU108" s="22" t="s">
        <v>178</v>
      </c>
      <c r="AV108" s="22"/>
      <c r="AW108" s="22"/>
      <c r="AX108" s="22"/>
      <c r="AY108" s="22"/>
      <c r="AZ108" s="21" t="s">
        <v>177</v>
      </c>
      <c r="BA108" s="21"/>
      <c r="BB108" s="21"/>
      <c r="BC108" s="21"/>
      <c r="BD108" s="21"/>
      <c r="BE108" s="47" t="s">
        <v>165</v>
      </c>
      <c r="BF108" s="47"/>
      <c r="BG108" s="47"/>
      <c r="BH108" s="47"/>
      <c r="BI108" s="47"/>
      <c r="BJ108" s="22" t="s">
        <v>117</v>
      </c>
      <c r="BK108" s="22"/>
      <c r="BL108" s="22"/>
      <c r="BM108" s="22"/>
      <c r="BN108" s="22"/>
      <c r="BO108" s="21" t="s">
        <v>116</v>
      </c>
      <c r="BP108" s="21"/>
      <c r="BQ108" s="21"/>
      <c r="BR108" s="21"/>
      <c r="BS108" s="21"/>
      <c r="BT108" s="47" t="s">
        <v>165</v>
      </c>
      <c r="BU108" s="47"/>
      <c r="BV108" s="47"/>
      <c r="BW108" s="47"/>
      <c r="BX108" s="47"/>
      <c r="CA108" t="s">
        <v>176</v>
      </c>
    </row>
    <row r="109" spans="1:79" s="15" customFormat="1" ht="15" customHeight="1" x14ac:dyDescent="0.2">
      <c r="A109" s="34">
        <v>0</v>
      </c>
      <c r="B109" s="33"/>
      <c r="C109" s="33"/>
      <c r="D109" s="70" t="s">
        <v>163</v>
      </c>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CA109" s="15" t="s">
        <v>175</v>
      </c>
    </row>
    <row r="110" spans="1:79" s="50" customFormat="1" ht="15" customHeight="1" x14ac:dyDescent="0.2">
      <c r="A110" s="56">
        <v>1</v>
      </c>
      <c r="B110" s="55"/>
      <c r="C110" s="55"/>
      <c r="D110" s="68" t="s">
        <v>161</v>
      </c>
      <c r="E110" s="53"/>
      <c r="F110" s="53"/>
      <c r="G110" s="53"/>
      <c r="H110" s="53"/>
      <c r="I110" s="53"/>
      <c r="J110" s="53"/>
      <c r="K110" s="53"/>
      <c r="L110" s="53"/>
      <c r="M110" s="53"/>
      <c r="N110" s="53"/>
      <c r="O110" s="53"/>
      <c r="P110" s="52"/>
      <c r="Q110" s="23" t="s">
        <v>157</v>
      </c>
      <c r="R110" s="23"/>
      <c r="S110" s="23"/>
      <c r="T110" s="23"/>
      <c r="U110" s="23"/>
      <c r="V110" s="23" t="s">
        <v>160</v>
      </c>
      <c r="W110" s="23"/>
      <c r="X110" s="23"/>
      <c r="Y110" s="23"/>
      <c r="Z110" s="23"/>
      <c r="AA110" s="23"/>
      <c r="AB110" s="23"/>
      <c r="AC110" s="23"/>
      <c r="AD110" s="23"/>
      <c r="AE110" s="23"/>
      <c r="AF110" s="51">
        <v>0</v>
      </c>
      <c r="AG110" s="51"/>
      <c r="AH110" s="51"/>
      <c r="AI110" s="51"/>
      <c r="AJ110" s="51"/>
      <c r="AK110" s="51">
        <v>0</v>
      </c>
      <c r="AL110" s="51"/>
      <c r="AM110" s="51"/>
      <c r="AN110" s="51"/>
      <c r="AO110" s="51"/>
      <c r="AP110" s="51">
        <v>0</v>
      </c>
      <c r="AQ110" s="51"/>
      <c r="AR110" s="51"/>
      <c r="AS110" s="51"/>
      <c r="AT110" s="51"/>
      <c r="AU110" s="51">
        <v>5</v>
      </c>
      <c r="AV110" s="51"/>
      <c r="AW110" s="51"/>
      <c r="AX110" s="51"/>
      <c r="AY110" s="51"/>
      <c r="AZ110" s="51">
        <v>0</v>
      </c>
      <c r="BA110" s="51"/>
      <c r="BB110" s="51"/>
      <c r="BC110" s="51"/>
      <c r="BD110" s="51"/>
      <c r="BE110" s="51">
        <v>5</v>
      </c>
      <c r="BF110" s="51"/>
      <c r="BG110" s="51"/>
      <c r="BH110" s="51"/>
      <c r="BI110" s="51"/>
      <c r="BJ110" s="51">
        <v>2</v>
      </c>
      <c r="BK110" s="51"/>
      <c r="BL110" s="51"/>
      <c r="BM110" s="51"/>
      <c r="BN110" s="51"/>
      <c r="BO110" s="51">
        <v>0</v>
      </c>
      <c r="BP110" s="51"/>
      <c r="BQ110" s="51"/>
      <c r="BR110" s="51"/>
      <c r="BS110" s="51"/>
      <c r="BT110" s="51">
        <v>2</v>
      </c>
      <c r="BU110" s="51"/>
      <c r="BV110" s="51"/>
      <c r="BW110" s="51"/>
      <c r="BX110" s="51"/>
    </row>
    <row r="111" spans="1:79" s="50" customFormat="1" ht="15" customHeight="1" x14ac:dyDescent="0.2">
      <c r="A111" s="56">
        <v>2</v>
      </c>
      <c r="B111" s="55"/>
      <c r="C111" s="55"/>
      <c r="D111" s="68" t="s">
        <v>159</v>
      </c>
      <c r="E111" s="53"/>
      <c r="F111" s="53"/>
      <c r="G111" s="53"/>
      <c r="H111" s="53"/>
      <c r="I111" s="53"/>
      <c r="J111" s="53"/>
      <c r="K111" s="53"/>
      <c r="L111" s="53"/>
      <c r="M111" s="53"/>
      <c r="N111" s="53"/>
      <c r="O111" s="53"/>
      <c r="P111" s="52"/>
      <c r="Q111" s="23" t="s">
        <v>157</v>
      </c>
      <c r="R111" s="23"/>
      <c r="S111" s="23"/>
      <c r="T111" s="23"/>
      <c r="U111" s="23"/>
      <c r="V111" s="68" t="s">
        <v>152</v>
      </c>
      <c r="W111" s="53"/>
      <c r="X111" s="53"/>
      <c r="Y111" s="53"/>
      <c r="Z111" s="53"/>
      <c r="AA111" s="53"/>
      <c r="AB111" s="53"/>
      <c r="AC111" s="53"/>
      <c r="AD111" s="53"/>
      <c r="AE111" s="52"/>
      <c r="AF111" s="51">
        <v>0</v>
      </c>
      <c r="AG111" s="51"/>
      <c r="AH111" s="51"/>
      <c r="AI111" s="51"/>
      <c r="AJ111" s="51"/>
      <c r="AK111" s="51">
        <v>0</v>
      </c>
      <c r="AL111" s="51"/>
      <c r="AM111" s="51"/>
      <c r="AN111" s="51"/>
      <c r="AO111" s="51"/>
      <c r="AP111" s="51">
        <v>0</v>
      </c>
      <c r="AQ111" s="51"/>
      <c r="AR111" s="51"/>
      <c r="AS111" s="51"/>
      <c r="AT111" s="51"/>
      <c r="AU111" s="51">
        <v>84</v>
      </c>
      <c r="AV111" s="51"/>
      <c r="AW111" s="51"/>
      <c r="AX111" s="51"/>
      <c r="AY111" s="51"/>
      <c r="AZ111" s="51">
        <v>0</v>
      </c>
      <c r="BA111" s="51"/>
      <c r="BB111" s="51"/>
      <c r="BC111" s="51"/>
      <c r="BD111" s="51"/>
      <c r="BE111" s="51">
        <v>84</v>
      </c>
      <c r="BF111" s="51"/>
      <c r="BG111" s="51"/>
      <c r="BH111" s="51"/>
      <c r="BI111" s="51"/>
      <c r="BJ111" s="51">
        <v>81</v>
      </c>
      <c r="BK111" s="51"/>
      <c r="BL111" s="51"/>
      <c r="BM111" s="51"/>
      <c r="BN111" s="51"/>
      <c r="BO111" s="51">
        <v>0</v>
      </c>
      <c r="BP111" s="51"/>
      <c r="BQ111" s="51"/>
      <c r="BR111" s="51"/>
      <c r="BS111" s="51"/>
      <c r="BT111" s="51">
        <v>81</v>
      </c>
      <c r="BU111" s="51"/>
      <c r="BV111" s="51"/>
      <c r="BW111" s="51"/>
      <c r="BX111" s="51"/>
    </row>
    <row r="112" spans="1:79" s="50" customFormat="1" ht="30" customHeight="1" x14ac:dyDescent="0.2">
      <c r="A112" s="56">
        <v>3</v>
      </c>
      <c r="B112" s="55"/>
      <c r="C112" s="55"/>
      <c r="D112" s="68" t="s">
        <v>158</v>
      </c>
      <c r="E112" s="53"/>
      <c r="F112" s="53"/>
      <c r="G112" s="53"/>
      <c r="H112" s="53"/>
      <c r="I112" s="53"/>
      <c r="J112" s="53"/>
      <c r="K112" s="53"/>
      <c r="L112" s="53"/>
      <c r="M112" s="53"/>
      <c r="N112" s="53"/>
      <c r="O112" s="53"/>
      <c r="P112" s="52"/>
      <c r="Q112" s="23" t="s">
        <v>157</v>
      </c>
      <c r="R112" s="23"/>
      <c r="S112" s="23"/>
      <c r="T112" s="23"/>
      <c r="U112" s="23"/>
      <c r="V112" s="68" t="s">
        <v>156</v>
      </c>
      <c r="W112" s="53"/>
      <c r="X112" s="53"/>
      <c r="Y112" s="53"/>
      <c r="Z112" s="53"/>
      <c r="AA112" s="53"/>
      <c r="AB112" s="53"/>
      <c r="AC112" s="53"/>
      <c r="AD112" s="53"/>
      <c r="AE112" s="52"/>
      <c r="AF112" s="51">
        <v>0</v>
      </c>
      <c r="AG112" s="51"/>
      <c r="AH112" s="51"/>
      <c r="AI112" s="51"/>
      <c r="AJ112" s="51"/>
      <c r="AK112" s="51">
        <v>0</v>
      </c>
      <c r="AL112" s="51"/>
      <c r="AM112" s="51"/>
      <c r="AN112" s="51"/>
      <c r="AO112" s="51"/>
      <c r="AP112" s="51">
        <v>0</v>
      </c>
      <c r="AQ112" s="51"/>
      <c r="AR112" s="51"/>
      <c r="AS112" s="51"/>
      <c r="AT112" s="51"/>
      <c r="AU112" s="51">
        <v>198.33</v>
      </c>
      <c r="AV112" s="51"/>
      <c r="AW112" s="51"/>
      <c r="AX112" s="51"/>
      <c r="AY112" s="51"/>
      <c r="AZ112" s="51">
        <v>0</v>
      </c>
      <c r="BA112" s="51"/>
      <c r="BB112" s="51"/>
      <c r="BC112" s="51"/>
      <c r="BD112" s="51"/>
      <c r="BE112" s="51">
        <v>198.33</v>
      </c>
      <c r="BF112" s="51"/>
      <c r="BG112" s="51"/>
      <c r="BH112" s="51"/>
      <c r="BI112" s="51"/>
      <c r="BJ112" s="51">
        <v>206.55</v>
      </c>
      <c r="BK112" s="51"/>
      <c r="BL112" s="51"/>
      <c r="BM112" s="51"/>
      <c r="BN112" s="51"/>
      <c r="BO112" s="51">
        <v>0</v>
      </c>
      <c r="BP112" s="51"/>
      <c r="BQ112" s="51"/>
      <c r="BR112" s="51"/>
      <c r="BS112" s="51"/>
      <c r="BT112" s="51">
        <v>206.55</v>
      </c>
      <c r="BU112" s="51"/>
      <c r="BV112" s="51"/>
      <c r="BW112" s="51"/>
      <c r="BX112" s="51"/>
    </row>
    <row r="113" spans="1:79" s="15" customFormat="1" ht="15" customHeight="1" x14ac:dyDescent="0.2">
      <c r="A113" s="34">
        <v>0</v>
      </c>
      <c r="B113" s="33"/>
      <c r="C113" s="33"/>
      <c r="D113" s="69" t="s">
        <v>155</v>
      </c>
      <c r="E113" s="59"/>
      <c r="F113" s="59"/>
      <c r="G113" s="59"/>
      <c r="H113" s="59"/>
      <c r="I113" s="59"/>
      <c r="J113" s="59"/>
      <c r="K113" s="59"/>
      <c r="L113" s="59"/>
      <c r="M113" s="59"/>
      <c r="N113" s="59"/>
      <c r="O113" s="59"/>
      <c r="P113" s="58"/>
      <c r="Q113" s="70"/>
      <c r="R113" s="70"/>
      <c r="S113" s="70"/>
      <c r="T113" s="70"/>
      <c r="U113" s="70"/>
      <c r="V113" s="69"/>
      <c r="W113" s="59"/>
      <c r="X113" s="59"/>
      <c r="Y113" s="59"/>
      <c r="Z113" s="59"/>
      <c r="AA113" s="59"/>
      <c r="AB113" s="59"/>
      <c r="AC113" s="59"/>
      <c r="AD113" s="59"/>
      <c r="AE113" s="58"/>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row>
    <row r="114" spans="1:79" s="50" customFormat="1" ht="28.5" customHeight="1" x14ac:dyDescent="0.2">
      <c r="A114" s="56">
        <v>4</v>
      </c>
      <c r="B114" s="55"/>
      <c r="C114" s="55"/>
      <c r="D114" s="68" t="s">
        <v>154</v>
      </c>
      <c r="E114" s="53"/>
      <c r="F114" s="53"/>
      <c r="G114" s="53"/>
      <c r="H114" s="53"/>
      <c r="I114" s="53"/>
      <c r="J114" s="53"/>
      <c r="K114" s="53"/>
      <c r="L114" s="53"/>
      <c r="M114" s="53"/>
      <c r="N114" s="53"/>
      <c r="O114" s="53"/>
      <c r="P114" s="52"/>
      <c r="Q114" s="23" t="s">
        <v>153</v>
      </c>
      <c r="R114" s="23"/>
      <c r="S114" s="23"/>
      <c r="T114" s="23"/>
      <c r="U114" s="23"/>
      <c r="V114" s="68" t="s">
        <v>152</v>
      </c>
      <c r="W114" s="53"/>
      <c r="X114" s="53"/>
      <c r="Y114" s="53"/>
      <c r="Z114" s="53"/>
      <c r="AA114" s="53"/>
      <c r="AB114" s="53"/>
      <c r="AC114" s="53"/>
      <c r="AD114" s="53"/>
      <c r="AE114" s="52"/>
      <c r="AF114" s="51">
        <v>0</v>
      </c>
      <c r="AG114" s="51"/>
      <c r="AH114" s="51"/>
      <c r="AI114" s="51"/>
      <c r="AJ114" s="51"/>
      <c r="AK114" s="51">
        <v>0</v>
      </c>
      <c r="AL114" s="51"/>
      <c r="AM114" s="51"/>
      <c r="AN114" s="51"/>
      <c r="AO114" s="51"/>
      <c r="AP114" s="51">
        <v>0</v>
      </c>
      <c r="AQ114" s="51"/>
      <c r="AR114" s="51"/>
      <c r="AS114" s="51"/>
      <c r="AT114" s="51"/>
      <c r="AU114" s="51">
        <v>1674</v>
      </c>
      <c r="AV114" s="51"/>
      <c r="AW114" s="51"/>
      <c r="AX114" s="51"/>
      <c r="AY114" s="51"/>
      <c r="AZ114" s="51">
        <v>0</v>
      </c>
      <c r="BA114" s="51"/>
      <c r="BB114" s="51"/>
      <c r="BC114" s="51"/>
      <c r="BD114" s="51"/>
      <c r="BE114" s="51">
        <v>1674</v>
      </c>
      <c r="BF114" s="51"/>
      <c r="BG114" s="51"/>
      <c r="BH114" s="51"/>
      <c r="BI114" s="51"/>
      <c r="BJ114" s="51">
        <v>1666</v>
      </c>
      <c r="BK114" s="51"/>
      <c r="BL114" s="51"/>
      <c r="BM114" s="51"/>
      <c r="BN114" s="51"/>
      <c r="BO114" s="51">
        <v>0</v>
      </c>
      <c r="BP114" s="51"/>
      <c r="BQ114" s="51"/>
      <c r="BR114" s="51"/>
      <c r="BS114" s="51"/>
      <c r="BT114" s="51">
        <v>1666</v>
      </c>
      <c r="BU114" s="51"/>
      <c r="BV114" s="51"/>
      <c r="BW114" s="51"/>
      <c r="BX114" s="51"/>
    </row>
    <row r="115" spans="1:79" s="15" customFormat="1" ht="15" customHeight="1" x14ac:dyDescent="0.2">
      <c r="A115" s="34">
        <v>0</v>
      </c>
      <c r="B115" s="33"/>
      <c r="C115" s="33"/>
      <c r="D115" s="69" t="s">
        <v>151</v>
      </c>
      <c r="E115" s="59"/>
      <c r="F115" s="59"/>
      <c r="G115" s="59"/>
      <c r="H115" s="59"/>
      <c r="I115" s="59"/>
      <c r="J115" s="59"/>
      <c r="K115" s="59"/>
      <c r="L115" s="59"/>
      <c r="M115" s="59"/>
      <c r="N115" s="59"/>
      <c r="O115" s="59"/>
      <c r="P115" s="58"/>
      <c r="Q115" s="70"/>
      <c r="R115" s="70"/>
      <c r="S115" s="70"/>
      <c r="T115" s="70"/>
      <c r="U115" s="70"/>
      <c r="V115" s="69"/>
      <c r="W115" s="59"/>
      <c r="X115" s="59"/>
      <c r="Y115" s="59"/>
      <c r="Z115" s="59"/>
      <c r="AA115" s="59"/>
      <c r="AB115" s="59"/>
      <c r="AC115" s="59"/>
      <c r="AD115" s="59"/>
      <c r="AE115" s="58"/>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c r="BO115" s="57"/>
      <c r="BP115" s="57"/>
      <c r="BQ115" s="57"/>
      <c r="BR115" s="57"/>
      <c r="BS115" s="57"/>
      <c r="BT115" s="57"/>
      <c r="BU115" s="57"/>
      <c r="BV115" s="57"/>
      <c r="BW115" s="57"/>
      <c r="BX115" s="57"/>
    </row>
    <row r="116" spans="1:79" s="50" customFormat="1" ht="15" customHeight="1" x14ac:dyDescent="0.2">
      <c r="A116" s="56">
        <v>5</v>
      </c>
      <c r="B116" s="55"/>
      <c r="C116" s="55"/>
      <c r="D116" s="68" t="s">
        <v>150</v>
      </c>
      <c r="E116" s="53"/>
      <c r="F116" s="53"/>
      <c r="G116" s="53"/>
      <c r="H116" s="53"/>
      <c r="I116" s="53"/>
      <c r="J116" s="53"/>
      <c r="K116" s="53"/>
      <c r="L116" s="53"/>
      <c r="M116" s="53"/>
      <c r="N116" s="53"/>
      <c r="O116" s="53"/>
      <c r="P116" s="52"/>
      <c r="Q116" s="23" t="s">
        <v>149</v>
      </c>
      <c r="R116" s="23"/>
      <c r="S116" s="23"/>
      <c r="T116" s="23"/>
      <c r="U116" s="23"/>
      <c r="V116" s="68"/>
      <c r="W116" s="53"/>
      <c r="X116" s="53"/>
      <c r="Y116" s="53"/>
      <c r="Z116" s="53"/>
      <c r="AA116" s="53"/>
      <c r="AB116" s="53"/>
      <c r="AC116" s="53"/>
      <c r="AD116" s="53"/>
      <c r="AE116" s="52"/>
      <c r="AF116" s="51">
        <v>0</v>
      </c>
      <c r="AG116" s="51"/>
      <c r="AH116" s="51"/>
      <c r="AI116" s="51"/>
      <c r="AJ116" s="51"/>
      <c r="AK116" s="51">
        <v>0</v>
      </c>
      <c r="AL116" s="51"/>
      <c r="AM116" s="51"/>
      <c r="AN116" s="51"/>
      <c r="AO116" s="51"/>
      <c r="AP116" s="51">
        <v>0</v>
      </c>
      <c r="AQ116" s="51"/>
      <c r="AR116" s="51"/>
      <c r="AS116" s="51"/>
      <c r="AT116" s="51"/>
      <c r="AU116" s="51">
        <v>186</v>
      </c>
      <c r="AV116" s="51"/>
      <c r="AW116" s="51"/>
      <c r="AX116" s="51"/>
      <c r="AY116" s="51"/>
      <c r="AZ116" s="51">
        <v>0</v>
      </c>
      <c r="BA116" s="51"/>
      <c r="BB116" s="51"/>
      <c r="BC116" s="51"/>
      <c r="BD116" s="51"/>
      <c r="BE116" s="51">
        <v>186</v>
      </c>
      <c r="BF116" s="51"/>
      <c r="BG116" s="51"/>
      <c r="BH116" s="51"/>
      <c r="BI116" s="51"/>
      <c r="BJ116" s="51">
        <v>189</v>
      </c>
      <c r="BK116" s="51"/>
      <c r="BL116" s="51"/>
      <c r="BM116" s="51"/>
      <c r="BN116" s="51"/>
      <c r="BO116" s="51">
        <v>0</v>
      </c>
      <c r="BP116" s="51"/>
      <c r="BQ116" s="51"/>
      <c r="BR116" s="51"/>
      <c r="BS116" s="51"/>
      <c r="BT116" s="51">
        <v>189</v>
      </c>
      <c r="BU116" s="51"/>
      <c r="BV116" s="51"/>
      <c r="BW116" s="51"/>
      <c r="BX116" s="51"/>
    </row>
    <row r="117" spans="1:79" s="50" customFormat="1" ht="30" customHeight="1" x14ac:dyDescent="0.2">
      <c r="A117" s="56">
        <v>6</v>
      </c>
      <c r="B117" s="55"/>
      <c r="C117" s="55"/>
      <c r="D117" s="68" t="s">
        <v>148</v>
      </c>
      <c r="E117" s="53"/>
      <c r="F117" s="53"/>
      <c r="G117" s="53"/>
      <c r="H117" s="53"/>
      <c r="I117" s="53"/>
      <c r="J117" s="53"/>
      <c r="K117" s="53"/>
      <c r="L117" s="53"/>
      <c r="M117" s="53"/>
      <c r="N117" s="53"/>
      <c r="O117" s="53"/>
      <c r="P117" s="52"/>
      <c r="Q117" s="23" t="s">
        <v>147</v>
      </c>
      <c r="R117" s="23"/>
      <c r="S117" s="23"/>
      <c r="T117" s="23"/>
      <c r="U117" s="23"/>
      <c r="V117" s="68" t="s">
        <v>146</v>
      </c>
      <c r="W117" s="53"/>
      <c r="X117" s="53"/>
      <c r="Y117" s="53"/>
      <c r="Z117" s="53"/>
      <c r="AA117" s="53"/>
      <c r="AB117" s="53"/>
      <c r="AC117" s="53"/>
      <c r="AD117" s="53"/>
      <c r="AE117" s="52"/>
      <c r="AF117" s="51">
        <v>0</v>
      </c>
      <c r="AG117" s="51"/>
      <c r="AH117" s="51"/>
      <c r="AI117" s="51"/>
      <c r="AJ117" s="51"/>
      <c r="AK117" s="51">
        <v>0</v>
      </c>
      <c r="AL117" s="51"/>
      <c r="AM117" s="51"/>
      <c r="AN117" s="51"/>
      <c r="AO117" s="51"/>
      <c r="AP117" s="51">
        <v>0</v>
      </c>
      <c r="AQ117" s="51"/>
      <c r="AR117" s="51"/>
      <c r="AS117" s="51"/>
      <c r="AT117" s="51"/>
      <c r="AU117" s="51">
        <v>204143</v>
      </c>
      <c r="AV117" s="51"/>
      <c r="AW117" s="51"/>
      <c r="AX117" s="51"/>
      <c r="AY117" s="51"/>
      <c r="AZ117" s="51">
        <v>0</v>
      </c>
      <c r="BA117" s="51"/>
      <c r="BB117" s="51"/>
      <c r="BC117" s="51"/>
      <c r="BD117" s="51"/>
      <c r="BE117" s="51">
        <v>204143</v>
      </c>
      <c r="BF117" s="51"/>
      <c r="BG117" s="51"/>
      <c r="BH117" s="51"/>
      <c r="BI117" s="51"/>
      <c r="BJ117" s="51">
        <v>201272.8</v>
      </c>
      <c r="BK117" s="51"/>
      <c r="BL117" s="51"/>
      <c r="BM117" s="51"/>
      <c r="BN117" s="51"/>
      <c r="BO117" s="51">
        <v>0</v>
      </c>
      <c r="BP117" s="51"/>
      <c r="BQ117" s="51"/>
      <c r="BR117" s="51"/>
      <c r="BS117" s="51"/>
      <c r="BT117" s="51">
        <v>201272.8</v>
      </c>
      <c r="BU117" s="51"/>
      <c r="BV117" s="51"/>
      <c r="BW117" s="51"/>
      <c r="BX117" s="51"/>
    </row>
    <row r="119" spans="1:79" ht="14.25" customHeight="1" x14ac:dyDescent="0.2">
      <c r="A119" s="14" t="s">
        <v>174</v>
      </c>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row>
    <row r="120" spans="1:79" ht="23.1" customHeight="1" x14ac:dyDescent="0.2">
      <c r="A120" s="43" t="s">
        <v>99</v>
      </c>
      <c r="B120" s="42"/>
      <c r="C120" s="42"/>
      <c r="D120" s="23" t="s">
        <v>173</v>
      </c>
      <c r="E120" s="23"/>
      <c r="F120" s="23"/>
      <c r="G120" s="23"/>
      <c r="H120" s="23"/>
      <c r="I120" s="23"/>
      <c r="J120" s="23"/>
      <c r="K120" s="23"/>
      <c r="L120" s="23"/>
      <c r="M120" s="23"/>
      <c r="N120" s="23"/>
      <c r="O120" s="23"/>
      <c r="P120" s="23"/>
      <c r="Q120" s="23" t="s">
        <v>172</v>
      </c>
      <c r="R120" s="23"/>
      <c r="S120" s="23"/>
      <c r="T120" s="23"/>
      <c r="U120" s="23"/>
      <c r="V120" s="23" t="s">
        <v>171</v>
      </c>
      <c r="W120" s="23"/>
      <c r="X120" s="23"/>
      <c r="Y120" s="23"/>
      <c r="Z120" s="23"/>
      <c r="AA120" s="23"/>
      <c r="AB120" s="23"/>
      <c r="AC120" s="23"/>
      <c r="AD120" s="23"/>
      <c r="AE120" s="23"/>
      <c r="AF120" s="37" t="s">
        <v>80</v>
      </c>
      <c r="AG120" s="36"/>
      <c r="AH120" s="36"/>
      <c r="AI120" s="36"/>
      <c r="AJ120" s="36"/>
      <c r="AK120" s="36"/>
      <c r="AL120" s="36"/>
      <c r="AM120" s="36"/>
      <c r="AN120" s="36"/>
      <c r="AO120" s="36"/>
      <c r="AP120" s="36"/>
      <c r="AQ120" s="36"/>
      <c r="AR120" s="36"/>
      <c r="AS120" s="36"/>
      <c r="AT120" s="35"/>
      <c r="AU120" s="37" t="s">
        <v>79</v>
      </c>
      <c r="AV120" s="36"/>
      <c r="AW120" s="36"/>
      <c r="AX120" s="36"/>
      <c r="AY120" s="36"/>
      <c r="AZ120" s="36"/>
      <c r="BA120" s="36"/>
      <c r="BB120" s="36"/>
      <c r="BC120" s="36"/>
      <c r="BD120" s="36"/>
      <c r="BE120" s="36"/>
      <c r="BF120" s="36"/>
      <c r="BG120" s="36"/>
      <c r="BH120" s="36"/>
      <c r="BI120" s="35"/>
    </row>
    <row r="121" spans="1:79" ht="28.5" customHeight="1" x14ac:dyDescent="0.2">
      <c r="A121" s="40"/>
      <c r="B121" s="39"/>
      <c r="C121" s="39"/>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t="s">
        <v>95</v>
      </c>
      <c r="AG121" s="23"/>
      <c r="AH121" s="23"/>
      <c r="AI121" s="23"/>
      <c r="AJ121" s="23"/>
      <c r="AK121" s="23" t="s">
        <v>94</v>
      </c>
      <c r="AL121" s="23"/>
      <c r="AM121" s="23"/>
      <c r="AN121" s="23"/>
      <c r="AO121" s="23"/>
      <c r="AP121" s="23" t="s">
        <v>170</v>
      </c>
      <c r="AQ121" s="23"/>
      <c r="AR121" s="23"/>
      <c r="AS121" s="23"/>
      <c r="AT121" s="23"/>
      <c r="AU121" s="23" t="s">
        <v>95</v>
      </c>
      <c r="AV121" s="23"/>
      <c r="AW121" s="23"/>
      <c r="AX121" s="23"/>
      <c r="AY121" s="23"/>
      <c r="AZ121" s="23" t="s">
        <v>94</v>
      </c>
      <c r="BA121" s="23"/>
      <c r="BB121" s="23"/>
      <c r="BC121" s="23"/>
      <c r="BD121" s="23"/>
      <c r="BE121" s="23" t="s">
        <v>169</v>
      </c>
      <c r="BF121" s="23"/>
      <c r="BG121" s="23"/>
      <c r="BH121" s="23"/>
      <c r="BI121" s="23"/>
    </row>
    <row r="122" spans="1:79" ht="15" customHeight="1" x14ac:dyDescent="0.2">
      <c r="A122" s="37">
        <v>1</v>
      </c>
      <c r="B122" s="36"/>
      <c r="C122" s="36"/>
      <c r="D122" s="23">
        <v>2</v>
      </c>
      <c r="E122" s="23"/>
      <c r="F122" s="23"/>
      <c r="G122" s="23"/>
      <c r="H122" s="23"/>
      <c r="I122" s="23"/>
      <c r="J122" s="23"/>
      <c r="K122" s="23"/>
      <c r="L122" s="23"/>
      <c r="M122" s="23"/>
      <c r="N122" s="23"/>
      <c r="O122" s="23"/>
      <c r="P122" s="23"/>
      <c r="Q122" s="23">
        <v>3</v>
      </c>
      <c r="R122" s="23"/>
      <c r="S122" s="23"/>
      <c r="T122" s="23"/>
      <c r="U122" s="23"/>
      <c r="V122" s="23">
        <v>4</v>
      </c>
      <c r="W122" s="23"/>
      <c r="X122" s="23"/>
      <c r="Y122" s="23"/>
      <c r="Z122" s="23"/>
      <c r="AA122" s="23"/>
      <c r="AB122" s="23"/>
      <c r="AC122" s="23"/>
      <c r="AD122" s="23"/>
      <c r="AE122" s="23"/>
      <c r="AF122" s="23">
        <v>5</v>
      </c>
      <c r="AG122" s="23"/>
      <c r="AH122" s="23"/>
      <c r="AI122" s="23"/>
      <c r="AJ122" s="23"/>
      <c r="AK122" s="23">
        <v>6</v>
      </c>
      <c r="AL122" s="23"/>
      <c r="AM122" s="23"/>
      <c r="AN122" s="23"/>
      <c r="AO122" s="23"/>
      <c r="AP122" s="23">
        <v>7</v>
      </c>
      <c r="AQ122" s="23"/>
      <c r="AR122" s="23"/>
      <c r="AS122" s="23"/>
      <c r="AT122" s="23"/>
      <c r="AU122" s="23">
        <v>8</v>
      </c>
      <c r="AV122" s="23"/>
      <c r="AW122" s="23"/>
      <c r="AX122" s="23"/>
      <c r="AY122" s="23"/>
      <c r="AZ122" s="23">
        <v>9</v>
      </c>
      <c r="BA122" s="23"/>
      <c r="BB122" s="23"/>
      <c r="BC122" s="23"/>
      <c r="BD122" s="23"/>
      <c r="BE122" s="23">
        <v>10</v>
      </c>
      <c r="BF122" s="23"/>
      <c r="BG122" s="23"/>
      <c r="BH122" s="23"/>
      <c r="BI122" s="23"/>
    </row>
    <row r="123" spans="1:79" ht="15.75" hidden="1" customHeight="1" x14ac:dyDescent="0.2">
      <c r="A123" s="63" t="s">
        <v>168</v>
      </c>
      <c r="B123" s="62"/>
      <c r="C123" s="62"/>
      <c r="D123" s="23" t="s">
        <v>19</v>
      </c>
      <c r="E123" s="23"/>
      <c r="F123" s="23"/>
      <c r="G123" s="23"/>
      <c r="H123" s="23"/>
      <c r="I123" s="23"/>
      <c r="J123" s="23"/>
      <c r="K123" s="23"/>
      <c r="L123" s="23"/>
      <c r="M123" s="23"/>
      <c r="N123" s="23"/>
      <c r="O123" s="23"/>
      <c r="P123" s="23"/>
      <c r="Q123" s="23" t="s">
        <v>167</v>
      </c>
      <c r="R123" s="23"/>
      <c r="S123" s="23"/>
      <c r="T123" s="23"/>
      <c r="U123" s="23"/>
      <c r="V123" s="23" t="s">
        <v>166</v>
      </c>
      <c r="W123" s="23"/>
      <c r="X123" s="23"/>
      <c r="Y123" s="23"/>
      <c r="Z123" s="23"/>
      <c r="AA123" s="23"/>
      <c r="AB123" s="23"/>
      <c r="AC123" s="23"/>
      <c r="AD123" s="23"/>
      <c r="AE123" s="23"/>
      <c r="AF123" s="22" t="s">
        <v>115</v>
      </c>
      <c r="AG123" s="22"/>
      <c r="AH123" s="22"/>
      <c r="AI123" s="22"/>
      <c r="AJ123" s="22"/>
      <c r="AK123" s="21" t="s">
        <v>114</v>
      </c>
      <c r="AL123" s="21"/>
      <c r="AM123" s="21"/>
      <c r="AN123" s="21"/>
      <c r="AO123" s="21"/>
      <c r="AP123" s="47" t="s">
        <v>165</v>
      </c>
      <c r="AQ123" s="47"/>
      <c r="AR123" s="47"/>
      <c r="AS123" s="47"/>
      <c r="AT123" s="47"/>
      <c r="AU123" s="22" t="s">
        <v>113</v>
      </c>
      <c r="AV123" s="22"/>
      <c r="AW123" s="22"/>
      <c r="AX123" s="22"/>
      <c r="AY123" s="22"/>
      <c r="AZ123" s="21" t="s">
        <v>112</v>
      </c>
      <c r="BA123" s="21"/>
      <c r="BB123" s="21"/>
      <c r="BC123" s="21"/>
      <c r="BD123" s="21"/>
      <c r="BE123" s="47" t="s">
        <v>165</v>
      </c>
      <c r="BF123" s="47"/>
      <c r="BG123" s="47"/>
      <c r="BH123" s="47"/>
      <c r="BI123" s="47"/>
      <c r="CA123" t="s">
        <v>164</v>
      </c>
    </row>
    <row r="124" spans="1:79" s="15" customFormat="1" ht="14.25" x14ac:dyDescent="0.2">
      <c r="A124" s="34">
        <v>0</v>
      </c>
      <c r="B124" s="33"/>
      <c r="C124" s="33"/>
      <c r="D124" s="70" t="s">
        <v>163</v>
      </c>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CA124" s="15" t="s">
        <v>162</v>
      </c>
    </row>
    <row r="125" spans="1:79" s="50" customFormat="1" ht="14.25" customHeight="1" x14ac:dyDescent="0.2">
      <c r="A125" s="56">
        <v>1</v>
      </c>
      <c r="B125" s="55"/>
      <c r="C125" s="55"/>
      <c r="D125" s="68" t="s">
        <v>161</v>
      </c>
      <c r="E125" s="53"/>
      <c r="F125" s="53"/>
      <c r="G125" s="53"/>
      <c r="H125" s="53"/>
      <c r="I125" s="53"/>
      <c r="J125" s="53"/>
      <c r="K125" s="53"/>
      <c r="L125" s="53"/>
      <c r="M125" s="53"/>
      <c r="N125" s="53"/>
      <c r="O125" s="53"/>
      <c r="P125" s="52"/>
      <c r="Q125" s="23" t="s">
        <v>157</v>
      </c>
      <c r="R125" s="23"/>
      <c r="S125" s="23"/>
      <c r="T125" s="23"/>
      <c r="U125" s="23"/>
      <c r="V125" s="23" t="s">
        <v>160</v>
      </c>
      <c r="W125" s="23"/>
      <c r="X125" s="23"/>
      <c r="Y125" s="23"/>
      <c r="Z125" s="23"/>
      <c r="AA125" s="23"/>
      <c r="AB125" s="23"/>
      <c r="AC125" s="23"/>
      <c r="AD125" s="23"/>
      <c r="AE125" s="23"/>
      <c r="AF125" s="51">
        <v>2</v>
      </c>
      <c r="AG125" s="51"/>
      <c r="AH125" s="51"/>
      <c r="AI125" s="51"/>
      <c r="AJ125" s="51"/>
      <c r="AK125" s="51">
        <v>0</v>
      </c>
      <c r="AL125" s="51"/>
      <c r="AM125" s="51"/>
      <c r="AN125" s="51"/>
      <c r="AO125" s="51"/>
      <c r="AP125" s="51">
        <v>2</v>
      </c>
      <c r="AQ125" s="51"/>
      <c r="AR125" s="51"/>
      <c r="AS125" s="51"/>
      <c r="AT125" s="51"/>
      <c r="AU125" s="51">
        <v>2</v>
      </c>
      <c r="AV125" s="51"/>
      <c r="AW125" s="51"/>
      <c r="AX125" s="51"/>
      <c r="AY125" s="51"/>
      <c r="AZ125" s="51">
        <v>0</v>
      </c>
      <c r="BA125" s="51"/>
      <c r="BB125" s="51"/>
      <c r="BC125" s="51"/>
      <c r="BD125" s="51"/>
      <c r="BE125" s="51">
        <v>2</v>
      </c>
      <c r="BF125" s="51"/>
      <c r="BG125" s="51"/>
      <c r="BH125" s="51"/>
      <c r="BI125" s="51"/>
    </row>
    <row r="126" spans="1:79" s="50" customFormat="1" ht="15" customHeight="1" x14ac:dyDescent="0.2">
      <c r="A126" s="56">
        <v>2</v>
      </c>
      <c r="B126" s="55"/>
      <c r="C126" s="55"/>
      <c r="D126" s="68" t="s">
        <v>159</v>
      </c>
      <c r="E126" s="53"/>
      <c r="F126" s="53"/>
      <c r="G126" s="53"/>
      <c r="H126" s="53"/>
      <c r="I126" s="53"/>
      <c r="J126" s="53"/>
      <c r="K126" s="53"/>
      <c r="L126" s="53"/>
      <c r="M126" s="53"/>
      <c r="N126" s="53"/>
      <c r="O126" s="53"/>
      <c r="P126" s="52"/>
      <c r="Q126" s="23" t="s">
        <v>157</v>
      </c>
      <c r="R126" s="23"/>
      <c r="S126" s="23"/>
      <c r="T126" s="23"/>
      <c r="U126" s="23"/>
      <c r="V126" s="68" t="s">
        <v>152</v>
      </c>
      <c r="W126" s="53"/>
      <c r="X126" s="53"/>
      <c r="Y126" s="53"/>
      <c r="Z126" s="53"/>
      <c r="AA126" s="53"/>
      <c r="AB126" s="53"/>
      <c r="AC126" s="53"/>
      <c r="AD126" s="53"/>
      <c r="AE126" s="52"/>
      <c r="AF126" s="51">
        <v>81</v>
      </c>
      <c r="AG126" s="51"/>
      <c r="AH126" s="51"/>
      <c r="AI126" s="51"/>
      <c r="AJ126" s="51"/>
      <c r="AK126" s="51">
        <v>0</v>
      </c>
      <c r="AL126" s="51"/>
      <c r="AM126" s="51"/>
      <c r="AN126" s="51"/>
      <c r="AO126" s="51"/>
      <c r="AP126" s="51">
        <v>81</v>
      </c>
      <c r="AQ126" s="51"/>
      <c r="AR126" s="51"/>
      <c r="AS126" s="51"/>
      <c r="AT126" s="51"/>
      <c r="AU126" s="51">
        <v>81</v>
      </c>
      <c r="AV126" s="51"/>
      <c r="AW126" s="51"/>
      <c r="AX126" s="51"/>
      <c r="AY126" s="51"/>
      <c r="AZ126" s="51">
        <v>0</v>
      </c>
      <c r="BA126" s="51"/>
      <c r="BB126" s="51"/>
      <c r="BC126" s="51"/>
      <c r="BD126" s="51"/>
      <c r="BE126" s="51">
        <v>81</v>
      </c>
      <c r="BF126" s="51"/>
      <c r="BG126" s="51"/>
      <c r="BH126" s="51"/>
      <c r="BI126" s="51"/>
    </row>
    <row r="127" spans="1:79" s="50" customFormat="1" ht="30" customHeight="1" x14ac:dyDescent="0.2">
      <c r="A127" s="56">
        <v>3</v>
      </c>
      <c r="B127" s="55"/>
      <c r="C127" s="55"/>
      <c r="D127" s="68" t="s">
        <v>158</v>
      </c>
      <c r="E127" s="53"/>
      <c r="F127" s="53"/>
      <c r="G127" s="53"/>
      <c r="H127" s="53"/>
      <c r="I127" s="53"/>
      <c r="J127" s="53"/>
      <c r="K127" s="53"/>
      <c r="L127" s="53"/>
      <c r="M127" s="53"/>
      <c r="N127" s="53"/>
      <c r="O127" s="53"/>
      <c r="P127" s="52"/>
      <c r="Q127" s="23" t="s">
        <v>157</v>
      </c>
      <c r="R127" s="23"/>
      <c r="S127" s="23"/>
      <c r="T127" s="23"/>
      <c r="U127" s="23"/>
      <c r="V127" s="68" t="s">
        <v>156</v>
      </c>
      <c r="W127" s="53"/>
      <c r="X127" s="53"/>
      <c r="Y127" s="53"/>
      <c r="Z127" s="53"/>
      <c r="AA127" s="53"/>
      <c r="AB127" s="53"/>
      <c r="AC127" s="53"/>
      <c r="AD127" s="53"/>
      <c r="AE127" s="52"/>
      <c r="AF127" s="51">
        <v>206.55</v>
      </c>
      <c r="AG127" s="51"/>
      <c r="AH127" s="51"/>
      <c r="AI127" s="51"/>
      <c r="AJ127" s="51"/>
      <c r="AK127" s="51">
        <v>0</v>
      </c>
      <c r="AL127" s="51"/>
      <c r="AM127" s="51"/>
      <c r="AN127" s="51"/>
      <c r="AO127" s="51"/>
      <c r="AP127" s="51">
        <v>206.55</v>
      </c>
      <c r="AQ127" s="51"/>
      <c r="AR127" s="51"/>
      <c r="AS127" s="51"/>
      <c r="AT127" s="51"/>
      <c r="AU127" s="51">
        <v>206.55</v>
      </c>
      <c r="AV127" s="51"/>
      <c r="AW127" s="51"/>
      <c r="AX127" s="51"/>
      <c r="AY127" s="51"/>
      <c r="AZ127" s="51">
        <v>0</v>
      </c>
      <c r="BA127" s="51"/>
      <c r="BB127" s="51"/>
      <c r="BC127" s="51"/>
      <c r="BD127" s="51"/>
      <c r="BE127" s="51">
        <v>206.55</v>
      </c>
      <c r="BF127" s="51"/>
      <c r="BG127" s="51"/>
      <c r="BH127" s="51"/>
      <c r="BI127" s="51"/>
    </row>
    <row r="128" spans="1:79" s="15" customFormat="1" ht="14.25" x14ac:dyDescent="0.2">
      <c r="A128" s="34">
        <v>0</v>
      </c>
      <c r="B128" s="33"/>
      <c r="C128" s="33"/>
      <c r="D128" s="69" t="s">
        <v>155</v>
      </c>
      <c r="E128" s="59"/>
      <c r="F128" s="59"/>
      <c r="G128" s="59"/>
      <c r="H128" s="59"/>
      <c r="I128" s="59"/>
      <c r="J128" s="59"/>
      <c r="K128" s="59"/>
      <c r="L128" s="59"/>
      <c r="M128" s="59"/>
      <c r="N128" s="59"/>
      <c r="O128" s="59"/>
      <c r="P128" s="58"/>
      <c r="Q128" s="70"/>
      <c r="R128" s="70"/>
      <c r="S128" s="70"/>
      <c r="T128" s="70"/>
      <c r="U128" s="70"/>
      <c r="V128" s="69"/>
      <c r="W128" s="59"/>
      <c r="X128" s="59"/>
      <c r="Y128" s="59"/>
      <c r="Z128" s="59"/>
      <c r="AA128" s="59"/>
      <c r="AB128" s="59"/>
      <c r="AC128" s="59"/>
      <c r="AD128" s="59"/>
      <c r="AE128" s="58"/>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row>
    <row r="129" spans="1:79" s="50" customFormat="1" ht="28.5" customHeight="1" x14ac:dyDescent="0.2">
      <c r="A129" s="56">
        <v>4</v>
      </c>
      <c r="B129" s="55"/>
      <c r="C129" s="55"/>
      <c r="D129" s="68" t="s">
        <v>154</v>
      </c>
      <c r="E129" s="53"/>
      <c r="F129" s="53"/>
      <c r="G129" s="53"/>
      <c r="H129" s="53"/>
      <c r="I129" s="53"/>
      <c r="J129" s="53"/>
      <c r="K129" s="53"/>
      <c r="L129" s="53"/>
      <c r="M129" s="53"/>
      <c r="N129" s="53"/>
      <c r="O129" s="53"/>
      <c r="P129" s="52"/>
      <c r="Q129" s="23" t="s">
        <v>153</v>
      </c>
      <c r="R129" s="23"/>
      <c r="S129" s="23"/>
      <c r="T129" s="23"/>
      <c r="U129" s="23"/>
      <c r="V129" s="68" t="s">
        <v>152</v>
      </c>
      <c r="W129" s="53"/>
      <c r="X129" s="53"/>
      <c r="Y129" s="53"/>
      <c r="Z129" s="53"/>
      <c r="AA129" s="53"/>
      <c r="AB129" s="53"/>
      <c r="AC129" s="53"/>
      <c r="AD129" s="53"/>
      <c r="AE129" s="52"/>
      <c r="AF129" s="51">
        <v>1666</v>
      </c>
      <c r="AG129" s="51"/>
      <c r="AH129" s="51"/>
      <c r="AI129" s="51"/>
      <c r="AJ129" s="51"/>
      <c r="AK129" s="51">
        <v>0</v>
      </c>
      <c r="AL129" s="51"/>
      <c r="AM129" s="51"/>
      <c r="AN129" s="51"/>
      <c r="AO129" s="51"/>
      <c r="AP129" s="51">
        <v>1666</v>
      </c>
      <c r="AQ129" s="51"/>
      <c r="AR129" s="51"/>
      <c r="AS129" s="51"/>
      <c r="AT129" s="51"/>
      <c r="AU129" s="51">
        <v>1666</v>
      </c>
      <c r="AV129" s="51"/>
      <c r="AW129" s="51"/>
      <c r="AX129" s="51"/>
      <c r="AY129" s="51"/>
      <c r="AZ129" s="51">
        <v>0</v>
      </c>
      <c r="BA129" s="51"/>
      <c r="BB129" s="51"/>
      <c r="BC129" s="51"/>
      <c r="BD129" s="51"/>
      <c r="BE129" s="51">
        <v>1666</v>
      </c>
      <c r="BF129" s="51"/>
      <c r="BG129" s="51"/>
      <c r="BH129" s="51"/>
      <c r="BI129" s="51"/>
    </row>
    <row r="130" spans="1:79" s="15" customFormat="1" ht="14.25" x14ac:dyDescent="0.2">
      <c r="A130" s="34">
        <v>0</v>
      </c>
      <c r="B130" s="33"/>
      <c r="C130" s="33"/>
      <c r="D130" s="69" t="s">
        <v>151</v>
      </c>
      <c r="E130" s="59"/>
      <c r="F130" s="59"/>
      <c r="G130" s="59"/>
      <c r="H130" s="59"/>
      <c r="I130" s="59"/>
      <c r="J130" s="59"/>
      <c r="K130" s="59"/>
      <c r="L130" s="59"/>
      <c r="M130" s="59"/>
      <c r="N130" s="59"/>
      <c r="O130" s="59"/>
      <c r="P130" s="58"/>
      <c r="Q130" s="70"/>
      <c r="R130" s="70"/>
      <c r="S130" s="70"/>
      <c r="T130" s="70"/>
      <c r="U130" s="70"/>
      <c r="V130" s="69"/>
      <c r="W130" s="59"/>
      <c r="X130" s="59"/>
      <c r="Y130" s="59"/>
      <c r="Z130" s="59"/>
      <c r="AA130" s="59"/>
      <c r="AB130" s="59"/>
      <c r="AC130" s="59"/>
      <c r="AD130" s="59"/>
      <c r="AE130" s="58"/>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row>
    <row r="131" spans="1:79" s="50" customFormat="1" ht="14.25" customHeight="1" x14ac:dyDescent="0.2">
      <c r="A131" s="56">
        <v>5</v>
      </c>
      <c r="B131" s="55"/>
      <c r="C131" s="55"/>
      <c r="D131" s="68" t="s">
        <v>150</v>
      </c>
      <c r="E131" s="53"/>
      <c r="F131" s="53"/>
      <c r="G131" s="53"/>
      <c r="H131" s="53"/>
      <c r="I131" s="53"/>
      <c r="J131" s="53"/>
      <c r="K131" s="53"/>
      <c r="L131" s="53"/>
      <c r="M131" s="53"/>
      <c r="N131" s="53"/>
      <c r="O131" s="53"/>
      <c r="P131" s="52"/>
      <c r="Q131" s="23" t="s">
        <v>149</v>
      </c>
      <c r="R131" s="23"/>
      <c r="S131" s="23"/>
      <c r="T131" s="23"/>
      <c r="U131" s="23"/>
      <c r="V131" s="68"/>
      <c r="W131" s="53"/>
      <c r="X131" s="53"/>
      <c r="Y131" s="53"/>
      <c r="Z131" s="53"/>
      <c r="AA131" s="53"/>
      <c r="AB131" s="53"/>
      <c r="AC131" s="53"/>
      <c r="AD131" s="53"/>
      <c r="AE131" s="52"/>
      <c r="AF131" s="51">
        <v>189</v>
      </c>
      <c r="AG131" s="51"/>
      <c r="AH131" s="51"/>
      <c r="AI131" s="51"/>
      <c r="AJ131" s="51"/>
      <c r="AK131" s="51">
        <v>0</v>
      </c>
      <c r="AL131" s="51"/>
      <c r="AM131" s="51"/>
      <c r="AN131" s="51"/>
      <c r="AO131" s="51"/>
      <c r="AP131" s="51">
        <v>189</v>
      </c>
      <c r="AQ131" s="51"/>
      <c r="AR131" s="51"/>
      <c r="AS131" s="51"/>
      <c r="AT131" s="51"/>
      <c r="AU131" s="51">
        <v>189</v>
      </c>
      <c r="AV131" s="51"/>
      <c r="AW131" s="51"/>
      <c r="AX131" s="51"/>
      <c r="AY131" s="51"/>
      <c r="AZ131" s="51">
        <v>0</v>
      </c>
      <c r="BA131" s="51"/>
      <c r="BB131" s="51"/>
      <c r="BC131" s="51"/>
      <c r="BD131" s="51"/>
      <c r="BE131" s="51">
        <v>189</v>
      </c>
      <c r="BF131" s="51"/>
      <c r="BG131" s="51"/>
      <c r="BH131" s="51"/>
      <c r="BI131" s="51"/>
    </row>
    <row r="132" spans="1:79" s="50" customFormat="1" ht="30" customHeight="1" x14ac:dyDescent="0.2">
      <c r="A132" s="56">
        <v>6</v>
      </c>
      <c r="B132" s="55"/>
      <c r="C132" s="55"/>
      <c r="D132" s="68" t="s">
        <v>148</v>
      </c>
      <c r="E132" s="53"/>
      <c r="F132" s="53"/>
      <c r="G132" s="53"/>
      <c r="H132" s="53"/>
      <c r="I132" s="53"/>
      <c r="J132" s="53"/>
      <c r="K132" s="53"/>
      <c r="L132" s="53"/>
      <c r="M132" s="53"/>
      <c r="N132" s="53"/>
      <c r="O132" s="53"/>
      <c r="P132" s="52"/>
      <c r="Q132" s="23" t="s">
        <v>147</v>
      </c>
      <c r="R132" s="23"/>
      <c r="S132" s="23"/>
      <c r="T132" s="23"/>
      <c r="U132" s="23"/>
      <c r="V132" s="68" t="s">
        <v>146</v>
      </c>
      <c r="W132" s="53"/>
      <c r="X132" s="53"/>
      <c r="Y132" s="53"/>
      <c r="Z132" s="53"/>
      <c r="AA132" s="53"/>
      <c r="AB132" s="53"/>
      <c r="AC132" s="53"/>
      <c r="AD132" s="53"/>
      <c r="AE132" s="52"/>
      <c r="AF132" s="51">
        <v>211940.27</v>
      </c>
      <c r="AG132" s="51"/>
      <c r="AH132" s="51"/>
      <c r="AI132" s="51"/>
      <c r="AJ132" s="51"/>
      <c r="AK132" s="51">
        <v>0</v>
      </c>
      <c r="AL132" s="51"/>
      <c r="AM132" s="51"/>
      <c r="AN132" s="51"/>
      <c r="AO132" s="51"/>
      <c r="AP132" s="51">
        <v>211940.27</v>
      </c>
      <c r="AQ132" s="51"/>
      <c r="AR132" s="51"/>
      <c r="AS132" s="51"/>
      <c r="AT132" s="51"/>
      <c r="AU132" s="51">
        <v>222537.29</v>
      </c>
      <c r="AV132" s="51"/>
      <c r="AW132" s="51"/>
      <c r="AX132" s="51"/>
      <c r="AY132" s="51"/>
      <c r="AZ132" s="51">
        <v>0</v>
      </c>
      <c r="BA132" s="51"/>
      <c r="BB132" s="51"/>
      <c r="BC132" s="51"/>
      <c r="BD132" s="51"/>
      <c r="BE132" s="51">
        <v>222537.29</v>
      </c>
      <c r="BF132" s="51"/>
      <c r="BG132" s="51"/>
      <c r="BH132" s="51"/>
      <c r="BI132" s="51"/>
    </row>
    <row r="134" spans="1:79" ht="14.25" customHeight="1" x14ac:dyDescent="0.2">
      <c r="A134" s="14" t="s">
        <v>145</v>
      </c>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row>
    <row r="135" spans="1:79" ht="15" customHeight="1" x14ac:dyDescent="0.2">
      <c r="A135" s="45" t="s">
        <v>30</v>
      </c>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row>
    <row r="136" spans="1:79" ht="12.95" customHeight="1" x14ac:dyDescent="0.2">
      <c r="A136" s="43" t="s">
        <v>28</v>
      </c>
      <c r="B136" s="42"/>
      <c r="C136" s="42"/>
      <c r="D136" s="42"/>
      <c r="E136" s="42"/>
      <c r="F136" s="42"/>
      <c r="G136" s="42"/>
      <c r="H136" s="42"/>
      <c r="I136" s="42"/>
      <c r="J136" s="42"/>
      <c r="K136" s="42"/>
      <c r="L136" s="42"/>
      <c r="M136" s="42"/>
      <c r="N136" s="42"/>
      <c r="O136" s="42"/>
      <c r="P136" s="42"/>
      <c r="Q136" s="42"/>
      <c r="R136" s="42"/>
      <c r="S136" s="42"/>
      <c r="T136" s="41"/>
      <c r="U136" s="23" t="s">
        <v>83</v>
      </c>
      <c r="V136" s="23"/>
      <c r="W136" s="23"/>
      <c r="X136" s="23"/>
      <c r="Y136" s="23"/>
      <c r="Z136" s="23"/>
      <c r="AA136" s="23"/>
      <c r="AB136" s="23"/>
      <c r="AC136" s="23"/>
      <c r="AD136" s="23"/>
      <c r="AE136" s="23" t="s">
        <v>82</v>
      </c>
      <c r="AF136" s="23"/>
      <c r="AG136" s="23"/>
      <c r="AH136" s="23"/>
      <c r="AI136" s="23"/>
      <c r="AJ136" s="23"/>
      <c r="AK136" s="23"/>
      <c r="AL136" s="23"/>
      <c r="AM136" s="23"/>
      <c r="AN136" s="23"/>
      <c r="AO136" s="23" t="s">
        <v>81</v>
      </c>
      <c r="AP136" s="23"/>
      <c r="AQ136" s="23"/>
      <c r="AR136" s="23"/>
      <c r="AS136" s="23"/>
      <c r="AT136" s="23"/>
      <c r="AU136" s="23"/>
      <c r="AV136" s="23"/>
      <c r="AW136" s="23"/>
      <c r="AX136" s="23"/>
      <c r="AY136" s="23" t="s">
        <v>80</v>
      </c>
      <c r="AZ136" s="23"/>
      <c r="BA136" s="23"/>
      <c r="BB136" s="23"/>
      <c r="BC136" s="23"/>
      <c r="BD136" s="23"/>
      <c r="BE136" s="23"/>
      <c r="BF136" s="23"/>
      <c r="BG136" s="23"/>
      <c r="BH136" s="23"/>
      <c r="BI136" s="23" t="s">
        <v>79</v>
      </c>
      <c r="BJ136" s="23"/>
      <c r="BK136" s="23"/>
      <c r="BL136" s="23"/>
      <c r="BM136" s="23"/>
      <c r="BN136" s="23"/>
      <c r="BO136" s="23"/>
      <c r="BP136" s="23"/>
      <c r="BQ136" s="23"/>
      <c r="BR136" s="23"/>
    </row>
    <row r="137" spans="1:79" ht="30" customHeight="1" x14ac:dyDescent="0.2">
      <c r="A137" s="40"/>
      <c r="B137" s="39"/>
      <c r="C137" s="39"/>
      <c r="D137" s="39"/>
      <c r="E137" s="39"/>
      <c r="F137" s="39"/>
      <c r="G137" s="39"/>
      <c r="H137" s="39"/>
      <c r="I137" s="39"/>
      <c r="J137" s="39"/>
      <c r="K137" s="39"/>
      <c r="L137" s="39"/>
      <c r="M137" s="39"/>
      <c r="N137" s="39"/>
      <c r="O137" s="39"/>
      <c r="P137" s="39"/>
      <c r="Q137" s="39"/>
      <c r="R137" s="39"/>
      <c r="S137" s="39"/>
      <c r="T137" s="38"/>
      <c r="U137" s="23" t="s">
        <v>95</v>
      </c>
      <c r="V137" s="23"/>
      <c r="W137" s="23"/>
      <c r="X137" s="23"/>
      <c r="Y137" s="23"/>
      <c r="Z137" s="23" t="s">
        <v>94</v>
      </c>
      <c r="AA137" s="23"/>
      <c r="AB137" s="23"/>
      <c r="AC137" s="23"/>
      <c r="AD137" s="23"/>
      <c r="AE137" s="23" t="s">
        <v>95</v>
      </c>
      <c r="AF137" s="23"/>
      <c r="AG137" s="23"/>
      <c r="AH137" s="23"/>
      <c r="AI137" s="23"/>
      <c r="AJ137" s="23" t="s">
        <v>94</v>
      </c>
      <c r="AK137" s="23"/>
      <c r="AL137" s="23"/>
      <c r="AM137" s="23"/>
      <c r="AN137" s="23"/>
      <c r="AO137" s="23" t="s">
        <v>95</v>
      </c>
      <c r="AP137" s="23"/>
      <c r="AQ137" s="23"/>
      <c r="AR137" s="23"/>
      <c r="AS137" s="23"/>
      <c r="AT137" s="23" t="s">
        <v>94</v>
      </c>
      <c r="AU137" s="23"/>
      <c r="AV137" s="23"/>
      <c r="AW137" s="23"/>
      <c r="AX137" s="23"/>
      <c r="AY137" s="23" t="s">
        <v>95</v>
      </c>
      <c r="AZ137" s="23"/>
      <c r="BA137" s="23"/>
      <c r="BB137" s="23"/>
      <c r="BC137" s="23"/>
      <c r="BD137" s="23" t="s">
        <v>94</v>
      </c>
      <c r="BE137" s="23"/>
      <c r="BF137" s="23"/>
      <c r="BG137" s="23"/>
      <c r="BH137" s="23"/>
      <c r="BI137" s="23" t="s">
        <v>95</v>
      </c>
      <c r="BJ137" s="23"/>
      <c r="BK137" s="23"/>
      <c r="BL137" s="23"/>
      <c r="BM137" s="23"/>
      <c r="BN137" s="23" t="s">
        <v>94</v>
      </c>
      <c r="BO137" s="23"/>
      <c r="BP137" s="23"/>
      <c r="BQ137" s="23"/>
      <c r="BR137" s="23"/>
    </row>
    <row r="138" spans="1:79" ht="15" customHeight="1" x14ac:dyDescent="0.2">
      <c r="A138" s="37">
        <v>1</v>
      </c>
      <c r="B138" s="36"/>
      <c r="C138" s="36"/>
      <c r="D138" s="36"/>
      <c r="E138" s="36"/>
      <c r="F138" s="36"/>
      <c r="G138" s="36"/>
      <c r="H138" s="36"/>
      <c r="I138" s="36"/>
      <c r="J138" s="36"/>
      <c r="K138" s="36"/>
      <c r="L138" s="36"/>
      <c r="M138" s="36"/>
      <c r="N138" s="36"/>
      <c r="O138" s="36"/>
      <c r="P138" s="36"/>
      <c r="Q138" s="36"/>
      <c r="R138" s="36"/>
      <c r="S138" s="36"/>
      <c r="T138" s="35"/>
      <c r="U138" s="23">
        <v>2</v>
      </c>
      <c r="V138" s="23"/>
      <c r="W138" s="23"/>
      <c r="X138" s="23"/>
      <c r="Y138" s="23"/>
      <c r="Z138" s="23">
        <v>3</v>
      </c>
      <c r="AA138" s="23"/>
      <c r="AB138" s="23"/>
      <c r="AC138" s="23"/>
      <c r="AD138" s="23"/>
      <c r="AE138" s="23">
        <v>4</v>
      </c>
      <c r="AF138" s="23"/>
      <c r="AG138" s="23"/>
      <c r="AH138" s="23"/>
      <c r="AI138" s="23"/>
      <c r="AJ138" s="23">
        <v>5</v>
      </c>
      <c r="AK138" s="23"/>
      <c r="AL138" s="23"/>
      <c r="AM138" s="23"/>
      <c r="AN138" s="23"/>
      <c r="AO138" s="23">
        <v>6</v>
      </c>
      <c r="AP138" s="23"/>
      <c r="AQ138" s="23"/>
      <c r="AR138" s="23"/>
      <c r="AS138" s="23"/>
      <c r="AT138" s="23">
        <v>7</v>
      </c>
      <c r="AU138" s="23"/>
      <c r="AV138" s="23"/>
      <c r="AW138" s="23"/>
      <c r="AX138" s="23"/>
      <c r="AY138" s="23">
        <v>8</v>
      </c>
      <c r="AZ138" s="23"/>
      <c r="BA138" s="23"/>
      <c r="BB138" s="23"/>
      <c r="BC138" s="23"/>
      <c r="BD138" s="23">
        <v>9</v>
      </c>
      <c r="BE138" s="23"/>
      <c r="BF138" s="23"/>
      <c r="BG138" s="23"/>
      <c r="BH138" s="23"/>
      <c r="BI138" s="23">
        <v>10</v>
      </c>
      <c r="BJ138" s="23"/>
      <c r="BK138" s="23"/>
      <c r="BL138" s="23"/>
      <c r="BM138" s="23"/>
      <c r="BN138" s="23">
        <v>11</v>
      </c>
      <c r="BO138" s="23"/>
      <c r="BP138" s="23"/>
      <c r="BQ138" s="23"/>
      <c r="BR138" s="23"/>
    </row>
    <row r="139" spans="1:79" s="19" customFormat="1" ht="15.75" hidden="1" customHeight="1" x14ac:dyDescent="0.2">
      <c r="A139" s="63" t="s">
        <v>19</v>
      </c>
      <c r="B139" s="62"/>
      <c r="C139" s="62"/>
      <c r="D139" s="62"/>
      <c r="E139" s="62"/>
      <c r="F139" s="62"/>
      <c r="G139" s="62"/>
      <c r="H139" s="62"/>
      <c r="I139" s="62"/>
      <c r="J139" s="62"/>
      <c r="K139" s="62"/>
      <c r="L139" s="62"/>
      <c r="M139" s="62"/>
      <c r="N139" s="62"/>
      <c r="O139" s="62"/>
      <c r="P139" s="62"/>
      <c r="Q139" s="62"/>
      <c r="R139" s="62"/>
      <c r="S139" s="62"/>
      <c r="T139" s="61"/>
      <c r="U139" s="22" t="s">
        <v>73</v>
      </c>
      <c r="V139" s="22"/>
      <c r="W139" s="22"/>
      <c r="X139" s="22"/>
      <c r="Y139" s="22"/>
      <c r="Z139" s="21" t="s">
        <v>72</v>
      </c>
      <c r="AA139" s="21"/>
      <c r="AB139" s="21"/>
      <c r="AC139" s="21"/>
      <c r="AD139" s="21"/>
      <c r="AE139" s="22" t="s">
        <v>71</v>
      </c>
      <c r="AF139" s="22"/>
      <c r="AG139" s="22"/>
      <c r="AH139" s="22"/>
      <c r="AI139" s="22"/>
      <c r="AJ139" s="21" t="s">
        <v>70</v>
      </c>
      <c r="AK139" s="21"/>
      <c r="AL139" s="21"/>
      <c r="AM139" s="21"/>
      <c r="AN139" s="21"/>
      <c r="AO139" s="22" t="s">
        <v>69</v>
      </c>
      <c r="AP139" s="22"/>
      <c r="AQ139" s="22"/>
      <c r="AR139" s="22"/>
      <c r="AS139" s="22"/>
      <c r="AT139" s="21" t="s">
        <v>68</v>
      </c>
      <c r="AU139" s="21"/>
      <c r="AV139" s="21"/>
      <c r="AW139" s="21"/>
      <c r="AX139" s="21"/>
      <c r="AY139" s="22" t="s">
        <v>67</v>
      </c>
      <c r="AZ139" s="22"/>
      <c r="BA139" s="22"/>
      <c r="BB139" s="22"/>
      <c r="BC139" s="22"/>
      <c r="BD139" s="21" t="s">
        <v>66</v>
      </c>
      <c r="BE139" s="21"/>
      <c r="BF139" s="21"/>
      <c r="BG139" s="21"/>
      <c r="BH139" s="21"/>
      <c r="BI139" s="22" t="s">
        <v>65</v>
      </c>
      <c r="BJ139" s="22"/>
      <c r="BK139" s="22"/>
      <c r="BL139" s="22"/>
      <c r="BM139" s="22"/>
      <c r="BN139" s="21" t="s">
        <v>64</v>
      </c>
      <c r="BO139" s="21"/>
      <c r="BP139" s="21"/>
      <c r="BQ139" s="21"/>
      <c r="BR139" s="21"/>
      <c r="CA139" t="s">
        <v>144</v>
      </c>
    </row>
    <row r="140" spans="1:79" s="15" customFormat="1" ht="12.75" customHeight="1" x14ac:dyDescent="0.2">
      <c r="A140" s="60" t="s">
        <v>143</v>
      </c>
      <c r="B140" s="59"/>
      <c r="C140" s="59"/>
      <c r="D140" s="59"/>
      <c r="E140" s="59"/>
      <c r="F140" s="59"/>
      <c r="G140" s="59"/>
      <c r="H140" s="59"/>
      <c r="I140" s="59"/>
      <c r="J140" s="59"/>
      <c r="K140" s="59"/>
      <c r="L140" s="59"/>
      <c r="M140" s="59"/>
      <c r="N140" s="59"/>
      <c r="O140" s="59"/>
      <c r="P140" s="59"/>
      <c r="Q140" s="59"/>
      <c r="R140" s="59"/>
      <c r="S140" s="59"/>
      <c r="T140" s="58"/>
      <c r="U140" s="17">
        <v>0</v>
      </c>
      <c r="V140" s="17"/>
      <c r="W140" s="17"/>
      <c r="X140" s="17"/>
      <c r="Y140" s="17"/>
      <c r="Z140" s="17">
        <v>0</v>
      </c>
      <c r="AA140" s="17"/>
      <c r="AB140" s="17"/>
      <c r="AC140" s="17"/>
      <c r="AD140" s="17"/>
      <c r="AE140" s="17">
        <v>24753730</v>
      </c>
      <c r="AF140" s="17"/>
      <c r="AG140" s="17"/>
      <c r="AH140" s="17"/>
      <c r="AI140" s="17"/>
      <c r="AJ140" s="17">
        <v>0</v>
      </c>
      <c r="AK140" s="17"/>
      <c r="AL140" s="17"/>
      <c r="AM140" s="17"/>
      <c r="AN140" s="17"/>
      <c r="AO140" s="17">
        <v>43518637</v>
      </c>
      <c r="AP140" s="17"/>
      <c r="AQ140" s="17"/>
      <c r="AR140" s="17"/>
      <c r="AS140" s="17"/>
      <c r="AT140" s="17">
        <v>0</v>
      </c>
      <c r="AU140" s="17"/>
      <c r="AV140" s="17"/>
      <c r="AW140" s="17"/>
      <c r="AX140" s="17"/>
      <c r="AY140" s="17">
        <v>45825124</v>
      </c>
      <c r="AZ140" s="17"/>
      <c r="BA140" s="17"/>
      <c r="BB140" s="17"/>
      <c r="BC140" s="17"/>
      <c r="BD140" s="17">
        <v>0</v>
      </c>
      <c r="BE140" s="17"/>
      <c r="BF140" s="17"/>
      <c r="BG140" s="17"/>
      <c r="BH140" s="17"/>
      <c r="BI140" s="17">
        <v>48116654</v>
      </c>
      <c r="BJ140" s="17"/>
      <c r="BK140" s="17"/>
      <c r="BL140" s="17"/>
      <c r="BM140" s="17"/>
      <c r="BN140" s="17">
        <v>0</v>
      </c>
      <c r="BO140" s="17"/>
      <c r="BP140" s="17"/>
      <c r="BQ140" s="17"/>
      <c r="BR140" s="17"/>
      <c r="CA140" s="15" t="s">
        <v>142</v>
      </c>
    </row>
    <row r="141" spans="1:79" s="50" customFormat="1" ht="12.75" customHeight="1" x14ac:dyDescent="0.2">
      <c r="A141" s="54" t="s">
        <v>141</v>
      </c>
      <c r="B141" s="53"/>
      <c r="C141" s="53"/>
      <c r="D141" s="53"/>
      <c r="E141" s="53"/>
      <c r="F141" s="53"/>
      <c r="G141" s="53"/>
      <c r="H141" s="53"/>
      <c r="I141" s="53"/>
      <c r="J141" s="53"/>
      <c r="K141" s="53"/>
      <c r="L141" s="53"/>
      <c r="M141" s="53"/>
      <c r="N141" s="53"/>
      <c r="O141" s="53"/>
      <c r="P141" s="53"/>
      <c r="Q141" s="53"/>
      <c r="R141" s="53"/>
      <c r="S141" s="53"/>
      <c r="T141" s="52"/>
      <c r="U141" s="67">
        <v>0</v>
      </c>
      <c r="V141" s="67"/>
      <c r="W141" s="67"/>
      <c r="X141" s="67"/>
      <c r="Y141" s="67"/>
      <c r="Z141" s="67">
        <v>0</v>
      </c>
      <c r="AA141" s="67"/>
      <c r="AB141" s="67"/>
      <c r="AC141" s="67"/>
      <c r="AD141" s="67"/>
      <c r="AE141" s="67">
        <v>11365965</v>
      </c>
      <c r="AF141" s="67"/>
      <c r="AG141" s="67"/>
      <c r="AH141" s="67"/>
      <c r="AI141" s="67"/>
      <c r="AJ141" s="67">
        <v>0</v>
      </c>
      <c r="AK141" s="67"/>
      <c r="AL141" s="67"/>
      <c r="AM141" s="67"/>
      <c r="AN141" s="67"/>
      <c r="AO141" s="67">
        <v>16361042</v>
      </c>
      <c r="AP141" s="67"/>
      <c r="AQ141" s="67"/>
      <c r="AR141" s="67"/>
      <c r="AS141" s="67"/>
      <c r="AT141" s="67">
        <v>0</v>
      </c>
      <c r="AU141" s="67"/>
      <c r="AV141" s="67"/>
      <c r="AW141" s="67"/>
      <c r="AX141" s="67"/>
      <c r="AY141" s="67">
        <v>17228177</v>
      </c>
      <c r="AZ141" s="67"/>
      <c r="BA141" s="67"/>
      <c r="BB141" s="67"/>
      <c r="BC141" s="67"/>
      <c r="BD141" s="67">
        <v>0</v>
      </c>
      <c r="BE141" s="67"/>
      <c r="BF141" s="67"/>
      <c r="BG141" s="67"/>
      <c r="BH141" s="67"/>
      <c r="BI141" s="67">
        <v>18089859</v>
      </c>
      <c r="BJ141" s="67"/>
      <c r="BK141" s="67"/>
      <c r="BL141" s="67"/>
      <c r="BM141" s="67"/>
      <c r="BN141" s="67">
        <v>0</v>
      </c>
      <c r="BO141" s="67"/>
      <c r="BP141" s="67"/>
      <c r="BQ141" s="67"/>
      <c r="BR141" s="67"/>
    </row>
    <row r="142" spans="1:79" s="50" customFormat="1" ht="12.75" customHeight="1" x14ac:dyDescent="0.2">
      <c r="A142" s="54" t="s">
        <v>140</v>
      </c>
      <c r="B142" s="53"/>
      <c r="C142" s="53"/>
      <c r="D142" s="53"/>
      <c r="E142" s="53"/>
      <c r="F142" s="53"/>
      <c r="G142" s="53"/>
      <c r="H142" s="53"/>
      <c r="I142" s="53"/>
      <c r="J142" s="53"/>
      <c r="K142" s="53"/>
      <c r="L142" s="53"/>
      <c r="M142" s="53"/>
      <c r="N142" s="53"/>
      <c r="O142" s="53"/>
      <c r="P142" s="53"/>
      <c r="Q142" s="53"/>
      <c r="R142" s="53"/>
      <c r="S142" s="53"/>
      <c r="T142" s="52"/>
      <c r="U142" s="67">
        <v>0</v>
      </c>
      <c r="V142" s="67"/>
      <c r="W142" s="67"/>
      <c r="X142" s="67"/>
      <c r="Y142" s="67"/>
      <c r="Z142" s="67">
        <v>0</v>
      </c>
      <c r="AA142" s="67"/>
      <c r="AB142" s="67"/>
      <c r="AC142" s="67"/>
      <c r="AD142" s="67"/>
      <c r="AE142" s="67">
        <v>5963469</v>
      </c>
      <c r="AF142" s="67"/>
      <c r="AG142" s="67"/>
      <c r="AH142" s="67"/>
      <c r="AI142" s="67"/>
      <c r="AJ142" s="67">
        <v>0</v>
      </c>
      <c r="AK142" s="67"/>
      <c r="AL142" s="67"/>
      <c r="AM142" s="67"/>
      <c r="AN142" s="67"/>
      <c r="AO142" s="67">
        <v>16200643</v>
      </c>
      <c r="AP142" s="67"/>
      <c r="AQ142" s="67"/>
      <c r="AR142" s="67"/>
      <c r="AS142" s="67"/>
      <c r="AT142" s="67">
        <v>0</v>
      </c>
      <c r="AU142" s="67"/>
      <c r="AV142" s="67"/>
      <c r="AW142" s="67"/>
      <c r="AX142" s="67"/>
      <c r="AY142" s="67">
        <v>17059277</v>
      </c>
      <c r="AZ142" s="67"/>
      <c r="BA142" s="67"/>
      <c r="BB142" s="67"/>
      <c r="BC142" s="67"/>
      <c r="BD142" s="67">
        <v>0</v>
      </c>
      <c r="BE142" s="67"/>
      <c r="BF142" s="67"/>
      <c r="BG142" s="67"/>
      <c r="BH142" s="67"/>
      <c r="BI142" s="67">
        <v>17912241</v>
      </c>
      <c r="BJ142" s="67"/>
      <c r="BK142" s="67"/>
      <c r="BL142" s="67"/>
      <c r="BM142" s="67"/>
      <c r="BN142" s="67">
        <v>0</v>
      </c>
      <c r="BO142" s="67"/>
      <c r="BP142" s="67"/>
      <c r="BQ142" s="67"/>
      <c r="BR142" s="67"/>
    </row>
    <row r="143" spans="1:79" s="50" customFormat="1" ht="12.75" customHeight="1" x14ac:dyDescent="0.2">
      <c r="A143" s="54" t="s">
        <v>135</v>
      </c>
      <c r="B143" s="53"/>
      <c r="C143" s="53"/>
      <c r="D143" s="53"/>
      <c r="E143" s="53"/>
      <c r="F143" s="53"/>
      <c r="G143" s="53"/>
      <c r="H143" s="53"/>
      <c r="I143" s="53"/>
      <c r="J143" s="53"/>
      <c r="K143" s="53"/>
      <c r="L143" s="53"/>
      <c r="M143" s="53"/>
      <c r="N143" s="53"/>
      <c r="O143" s="53"/>
      <c r="P143" s="53"/>
      <c r="Q143" s="53"/>
      <c r="R143" s="53"/>
      <c r="S143" s="53"/>
      <c r="T143" s="52"/>
      <c r="U143" s="67">
        <v>0</v>
      </c>
      <c r="V143" s="67"/>
      <c r="W143" s="67"/>
      <c r="X143" s="67"/>
      <c r="Y143" s="67"/>
      <c r="Z143" s="67">
        <v>0</v>
      </c>
      <c r="AA143" s="67"/>
      <c r="AB143" s="67"/>
      <c r="AC143" s="67"/>
      <c r="AD143" s="67"/>
      <c r="AE143" s="67">
        <v>2414056</v>
      </c>
      <c r="AF143" s="67"/>
      <c r="AG143" s="67"/>
      <c r="AH143" s="67"/>
      <c r="AI143" s="67"/>
      <c r="AJ143" s="67">
        <v>0</v>
      </c>
      <c r="AK143" s="67"/>
      <c r="AL143" s="67"/>
      <c r="AM143" s="67"/>
      <c r="AN143" s="67"/>
      <c r="AO143" s="67">
        <v>4058433</v>
      </c>
      <c r="AP143" s="67"/>
      <c r="AQ143" s="67"/>
      <c r="AR143" s="67"/>
      <c r="AS143" s="67"/>
      <c r="AT143" s="67">
        <v>0</v>
      </c>
      <c r="AU143" s="67"/>
      <c r="AV143" s="67"/>
      <c r="AW143" s="67"/>
      <c r="AX143" s="67"/>
      <c r="AY143" s="67">
        <v>4273530</v>
      </c>
      <c r="AZ143" s="67"/>
      <c r="BA143" s="67"/>
      <c r="BB143" s="67"/>
      <c r="BC143" s="67"/>
      <c r="BD143" s="67">
        <v>0</v>
      </c>
      <c r="BE143" s="67"/>
      <c r="BF143" s="67"/>
      <c r="BG143" s="67"/>
      <c r="BH143" s="67"/>
      <c r="BI143" s="67">
        <v>4487206</v>
      </c>
      <c r="BJ143" s="67"/>
      <c r="BK143" s="67"/>
      <c r="BL143" s="67"/>
      <c r="BM143" s="67"/>
      <c r="BN143" s="67">
        <v>0</v>
      </c>
      <c r="BO143" s="67"/>
      <c r="BP143" s="67"/>
      <c r="BQ143" s="67"/>
      <c r="BR143" s="67"/>
    </row>
    <row r="144" spans="1:79" s="50" customFormat="1" ht="12.75" customHeight="1" x14ac:dyDescent="0.2">
      <c r="A144" s="54" t="s">
        <v>134</v>
      </c>
      <c r="B144" s="53"/>
      <c r="C144" s="53"/>
      <c r="D144" s="53"/>
      <c r="E144" s="53"/>
      <c r="F144" s="53"/>
      <c r="G144" s="53"/>
      <c r="H144" s="53"/>
      <c r="I144" s="53"/>
      <c r="J144" s="53"/>
      <c r="K144" s="53"/>
      <c r="L144" s="53"/>
      <c r="M144" s="53"/>
      <c r="N144" s="53"/>
      <c r="O144" s="53"/>
      <c r="P144" s="53"/>
      <c r="Q144" s="53"/>
      <c r="R144" s="53"/>
      <c r="S144" s="53"/>
      <c r="T144" s="52"/>
      <c r="U144" s="67">
        <v>0</v>
      </c>
      <c r="V144" s="67"/>
      <c r="W144" s="67"/>
      <c r="X144" s="67"/>
      <c r="Y144" s="67"/>
      <c r="Z144" s="67">
        <v>0</v>
      </c>
      <c r="AA144" s="67"/>
      <c r="AB144" s="67"/>
      <c r="AC144" s="67"/>
      <c r="AD144" s="67"/>
      <c r="AE144" s="67">
        <v>5010240</v>
      </c>
      <c r="AF144" s="67"/>
      <c r="AG144" s="67"/>
      <c r="AH144" s="67"/>
      <c r="AI144" s="67"/>
      <c r="AJ144" s="67">
        <v>0</v>
      </c>
      <c r="AK144" s="67"/>
      <c r="AL144" s="67"/>
      <c r="AM144" s="67"/>
      <c r="AN144" s="67"/>
      <c r="AO144" s="67">
        <v>6898519</v>
      </c>
      <c r="AP144" s="67"/>
      <c r="AQ144" s="67"/>
      <c r="AR144" s="67"/>
      <c r="AS144" s="67"/>
      <c r="AT144" s="67">
        <v>0</v>
      </c>
      <c r="AU144" s="67"/>
      <c r="AV144" s="67"/>
      <c r="AW144" s="67"/>
      <c r="AX144" s="67"/>
      <c r="AY144" s="67">
        <v>7264140</v>
      </c>
      <c r="AZ144" s="67"/>
      <c r="BA144" s="67"/>
      <c r="BB144" s="67"/>
      <c r="BC144" s="67"/>
      <c r="BD144" s="67">
        <v>0</v>
      </c>
      <c r="BE144" s="67"/>
      <c r="BF144" s="67"/>
      <c r="BG144" s="67"/>
      <c r="BH144" s="67"/>
      <c r="BI144" s="67">
        <v>7627348</v>
      </c>
      <c r="BJ144" s="67"/>
      <c r="BK144" s="67"/>
      <c r="BL144" s="67"/>
      <c r="BM144" s="67"/>
      <c r="BN144" s="67">
        <v>0</v>
      </c>
      <c r="BO144" s="67"/>
      <c r="BP144" s="67"/>
      <c r="BQ144" s="67"/>
      <c r="BR144" s="67"/>
    </row>
    <row r="145" spans="1:79" s="50" customFormat="1" ht="12.75" customHeight="1" x14ac:dyDescent="0.2">
      <c r="A145" s="54" t="s">
        <v>139</v>
      </c>
      <c r="B145" s="53"/>
      <c r="C145" s="53"/>
      <c r="D145" s="53"/>
      <c r="E145" s="53"/>
      <c r="F145" s="53"/>
      <c r="G145" s="53"/>
      <c r="H145" s="53"/>
      <c r="I145" s="53"/>
      <c r="J145" s="53"/>
      <c r="K145" s="53"/>
      <c r="L145" s="53"/>
      <c r="M145" s="53"/>
      <c r="N145" s="53"/>
      <c r="O145" s="53"/>
      <c r="P145" s="53"/>
      <c r="Q145" s="53"/>
      <c r="R145" s="53"/>
      <c r="S145" s="53"/>
      <c r="T145" s="52"/>
      <c r="U145" s="67">
        <v>0</v>
      </c>
      <c r="V145" s="67"/>
      <c r="W145" s="67"/>
      <c r="X145" s="67"/>
      <c r="Y145" s="67"/>
      <c r="Z145" s="67">
        <v>0</v>
      </c>
      <c r="AA145" s="67"/>
      <c r="AB145" s="67"/>
      <c r="AC145" s="67"/>
      <c r="AD145" s="67"/>
      <c r="AE145" s="67">
        <v>190426</v>
      </c>
      <c r="AF145" s="67"/>
      <c r="AG145" s="67"/>
      <c r="AH145" s="67"/>
      <c r="AI145" s="67"/>
      <c r="AJ145" s="67">
        <v>0</v>
      </c>
      <c r="AK145" s="67"/>
      <c r="AL145" s="67"/>
      <c r="AM145" s="67"/>
      <c r="AN145" s="67"/>
      <c r="AO145" s="67">
        <v>1416724</v>
      </c>
      <c r="AP145" s="67"/>
      <c r="AQ145" s="67"/>
      <c r="AR145" s="67"/>
      <c r="AS145" s="67"/>
      <c r="AT145" s="67">
        <v>0</v>
      </c>
      <c r="AU145" s="67"/>
      <c r="AV145" s="67"/>
      <c r="AW145" s="67"/>
      <c r="AX145" s="67"/>
      <c r="AY145" s="67">
        <v>1491810</v>
      </c>
      <c r="AZ145" s="67"/>
      <c r="BA145" s="67"/>
      <c r="BB145" s="67"/>
      <c r="BC145" s="67"/>
      <c r="BD145" s="67">
        <v>0</v>
      </c>
      <c r="BE145" s="67"/>
      <c r="BF145" s="67"/>
      <c r="BG145" s="67"/>
      <c r="BH145" s="67"/>
      <c r="BI145" s="67">
        <v>1566400</v>
      </c>
      <c r="BJ145" s="67"/>
      <c r="BK145" s="67"/>
      <c r="BL145" s="67"/>
      <c r="BM145" s="67"/>
      <c r="BN145" s="67">
        <v>0</v>
      </c>
      <c r="BO145" s="67"/>
      <c r="BP145" s="67"/>
      <c r="BQ145" s="67"/>
      <c r="BR145" s="67"/>
    </row>
    <row r="146" spans="1:79" s="15" customFormat="1" ht="12.75" customHeight="1" x14ac:dyDescent="0.2">
      <c r="A146" s="60" t="s">
        <v>138</v>
      </c>
      <c r="B146" s="59"/>
      <c r="C146" s="59"/>
      <c r="D146" s="59"/>
      <c r="E146" s="59"/>
      <c r="F146" s="59"/>
      <c r="G146" s="59"/>
      <c r="H146" s="59"/>
      <c r="I146" s="59"/>
      <c r="J146" s="59"/>
      <c r="K146" s="59"/>
      <c r="L146" s="59"/>
      <c r="M146" s="59"/>
      <c r="N146" s="59"/>
      <c r="O146" s="59"/>
      <c r="P146" s="59"/>
      <c r="Q146" s="59"/>
      <c r="R146" s="59"/>
      <c r="S146" s="59"/>
      <c r="T146" s="58"/>
      <c r="U146" s="17">
        <v>0</v>
      </c>
      <c r="V146" s="17"/>
      <c r="W146" s="17"/>
      <c r="X146" s="17"/>
      <c r="Y146" s="17"/>
      <c r="Z146" s="17">
        <v>0</v>
      </c>
      <c r="AA146" s="17"/>
      <c r="AB146" s="17"/>
      <c r="AC146" s="17"/>
      <c r="AD146" s="17"/>
      <c r="AE146" s="17">
        <v>2189576</v>
      </c>
      <c r="AF146" s="17"/>
      <c r="AG146" s="17"/>
      <c r="AH146" s="17"/>
      <c r="AI146" s="17"/>
      <c r="AJ146" s="17">
        <v>0</v>
      </c>
      <c r="AK146" s="17"/>
      <c r="AL146" s="17"/>
      <c r="AM146" s="17"/>
      <c r="AN146" s="17"/>
      <c r="AO146" s="17">
        <v>1416723</v>
      </c>
      <c r="AP146" s="17"/>
      <c r="AQ146" s="17"/>
      <c r="AR146" s="17"/>
      <c r="AS146" s="17"/>
      <c r="AT146" s="17">
        <v>0</v>
      </c>
      <c r="AU146" s="17"/>
      <c r="AV146" s="17"/>
      <c r="AW146" s="17"/>
      <c r="AX146" s="17"/>
      <c r="AY146" s="17">
        <v>1491810</v>
      </c>
      <c r="AZ146" s="17"/>
      <c r="BA146" s="17"/>
      <c r="BB146" s="17"/>
      <c r="BC146" s="17"/>
      <c r="BD146" s="17">
        <v>0</v>
      </c>
      <c r="BE146" s="17"/>
      <c r="BF146" s="17"/>
      <c r="BG146" s="17"/>
      <c r="BH146" s="17"/>
      <c r="BI146" s="17">
        <v>1566400</v>
      </c>
      <c r="BJ146" s="17"/>
      <c r="BK146" s="17"/>
      <c r="BL146" s="17"/>
      <c r="BM146" s="17"/>
      <c r="BN146" s="17">
        <v>0</v>
      </c>
      <c r="BO146" s="17"/>
      <c r="BP146" s="17"/>
      <c r="BQ146" s="17"/>
      <c r="BR146" s="17"/>
    </row>
    <row r="147" spans="1:79" s="50" customFormat="1" ht="12.75" customHeight="1" x14ac:dyDescent="0.2">
      <c r="A147" s="54" t="s">
        <v>137</v>
      </c>
      <c r="B147" s="53"/>
      <c r="C147" s="53"/>
      <c r="D147" s="53"/>
      <c r="E147" s="53"/>
      <c r="F147" s="53"/>
      <c r="G147" s="53"/>
      <c r="H147" s="53"/>
      <c r="I147" s="53"/>
      <c r="J147" s="53"/>
      <c r="K147" s="53"/>
      <c r="L147" s="53"/>
      <c r="M147" s="53"/>
      <c r="N147" s="53"/>
      <c r="O147" s="53"/>
      <c r="P147" s="53"/>
      <c r="Q147" s="53"/>
      <c r="R147" s="53"/>
      <c r="S147" s="53"/>
      <c r="T147" s="52"/>
      <c r="U147" s="67">
        <v>0</v>
      </c>
      <c r="V147" s="67"/>
      <c r="W147" s="67"/>
      <c r="X147" s="67"/>
      <c r="Y147" s="67"/>
      <c r="Z147" s="67">
        <v>0</v>
      </c>
      <c r="AA147" s="67"/>
      <c r="AB147" s="67"/>
      <c r="AC147" s="67"/>
      <c r="AD147" s="67"/>
      <c r="AE147" s="67">
        <v>2189576</v>
      </c>
      <c r="AF147" s="67"/>
      <c r="AG147" s="67"/>
      <c r="AH147" s="67"/>
      <c r="AI147" s="67"/>
      <c r="AJ147" s="67">
        <v>0</v>
      </c>
      <c r="AK147" s="67"/>
      <c r="AL147" s="67"/>
      <c r="AM147" s="67"/>
      <c r="AN147" s="67"/>
      <c r="AO147" s="67">
        <v>1416723</v>
      </c>
      <c r="AP147" s="67"/>
      <c r="AQ147" s="67"/>
      <c r="AR147" s="67"/>
      <c r="AS147" s="67"/>
      <c r="AT147" s="67">
        <v>0</v>
      </c>
      <c r="AU147" s="67"/>
      <c r="AV147" s="67"/>
      <c r="AW147" s="67"/>
      <c r="AX147" s="67"/>
      <c r="AY147" s="67">
        <v>1491810</v>
      </c>
      <c r="AZ147" s="67"/>
      <c r="BA147" s="67"/>
      <c r="BB147" s="67"/>
      <c r="BC147" s="67"/>
      <c r="BD147" s="67">
        <v>0</v>
      </c>
      <c r="BE147" s="67"/>
      <c r="BF147" s="67"/>
      <c r="BG147" s="67"/>
      <c r="BH147" s="67"/>
      <c r="BI147" s="67">
        <v>1566400</v>
      </c>
      <c r="BJ147" s="67"/>
      <c r="BK147" s="67"/>
      <c r="BL147" s="67"/>
      <c r="BM147" s="67"/>
      <c r="BN147" s="67">
        <v>0</v>
      </c>
      <c r="BO147" s="67"/>
      <c r="BP147" s="67"/>
      <c r="BQ147" s="67"/>
      <c r="BR147" s="67"/>
    </row>
    <row r="148" spans="1:79" s="15" customFormat="1" ht="25.5" customHeight="1" x14ac:dyDescent="0.2">
      <c r="A148" s="60" t="s">
        <v>136</v>
      </c>
      <c r="B148" s="59"/>
      <c r="C148" s="59"/>
      <c r="D148" s="59"/>
      <c r="E148" s="59"/>
      <c r="F148" s="59"/>
      <c r="G148" s="59"/>
      <c r="H148" s="59"/>
      <c r="I148" s="59"/>
      <c r="J148" s="59"/>
      <c r="K148" s="59"/>
      <c r="L148" s="59"/>
      <c r="M148" s="59"/>
      <c r="N148" s="59"/>
      <c r="O148" s="59"/>
      <c r="P148" s="59"/>
      <c r="Q148" s="59"/>
      <c r="R148" s="59"/>
      <c r="S148" s="59"/>
      <c r="T148" s="58"/>
      <c r="U148" s="17">
        <v>0</v>
      </c>
      <c r="V148" s="17"/>
      <c r="W148" s="17"/>
      <c r="X148" s="17"/>
      <c r="Y148" s="17"/>
      <c r="Z148" s="17">
        <v>0</v>
      </c>
      <c r="AA148" s="17"/>
      <c r="AB148" s="17"/>
      <c r="AC148" s="17"/>
      <c r="AD148" s="17"/>
      <c r="AE148" s="17">
        <v>6140649</v>
      </c>
      <c r="AF148" s="17"/>
      <c r="AG148" s="17"/>
      <c r="AH148" s="17"/>
      <c r="AI148" s="17"/>
      <c r="AJ148" s="17">
        <v>0</v>
      </c>
      <c r="AK148" s="17"/>
      <c r="AL148" s="17"/>
      <c r="AM148" s="17"/>
      <c r="AN148" s="17"/>
      <c r="AO148" s="17">
        <v>3924746</v>
      </c>
      <c r="AP148" s="17"/>
      <c r="AQ148" s="17"/>
      <c r="AR148" s="17"/>
      <c r="AS148" s="17"/>
      <c r="AT148" s="17">
        <v>0</v>
      </c>
      <c r="AU148" s="17"/>
      <c r="AV148" s="17"/>
      <c r="AW148" s="17"/>
      <c r="AX148" s="17"/>
      <c r="AY148" s="17">
        <v>4132758</v>
      </c>
      <c r="AZ148" s="17"/>
      <c r="BA148" s="17"/>
      <c r="BB148" s="17"/>
      <c r="BC148" s="17"/>
      <c r="BD148" s="17">
        <v>0</v>
      </c>
      <c r="BE148" s="17"/>
      <c r="BF148" s="17"/>
      <c r="BG148" s="17"/>
      <c r="BH148" s="17"/>
      <c r="BI148" s="17">
        <v>4339397</v>
      </c>
      <c r="BJ148" s="17"/>
      <c r="BK148" s="17"/>
      <c r="BL148" s="17"/>
      <c r="BM148" s="17"/>
      <c r="BN148" s="17">
        <v>0</v>
      </c>
      <c r="BO148" s="17"/>
      <c r="BP148" s="17"/>
      <c r="BQ148" s="17"/>
      <c r="BR148" s="17"/>
    </row>
    <row r="149" spans="1:79" s="50" customFormat="1" ht="12.75" customHeight="1" x14ac:dyDescent="0.2">
      <c r="A149" s="54" t="s">
        <v>135</v>
      </c>
      <c r="B149" s="53"/>
      <c r="C149" s="53"/>
      <c r="D149" s="53"/>
      <c r="E149" s="53"/>
      <c r="F149" s="53"/>
      <c r="G149" s="53"/>
      <c r="H149" s="53"/>
      <c r="I149" s="53"/>
      <c r="J149" s="53"/>
      <c r="K149" s="53"/>
      <c r="L149" s="53"/>
      <c r="M149" s="53"/>
      <c r="N149" s="53"/>
      <c r="O149" s="53"/>
      <c r="P149" s="53"/>
      <c r="Q149" s="53"/>
      <c r="R149" s="53"/>
      <c r="S149" s="53"/>
      <c r="T149" s="52"/>
      <c r="U149" s="67">
        <v>0</v>
      </c>
      <c r="V149" s="67"/>
      <c r="W149" s="67"/>
      <c r="X149" s="67"/>
      <c r="Y149" s="67"/>
      <c r="Z149" s="67">
        <v>0</v>
      </c>
      <c r="AA149" s="67"/>
      <c r="AB149" s="67"/>
      <c r="AC149" s="67"/>
      <c r="AD149" s="67"/>
      <c r="AE149" s="67">
        <v>2016751</v>
      </c>
      <c r="AF149" s="67"/>
      <c r="AG149" s="67"/>
      <c r="AH149" s="67"/>
      <c r="AI149" s="67"/>
      <c r="AJ149" s="67">
        <v>0</v>
      </c>
      <c r="AK149" s="67"/>
      <c r="AL149" s="67"/>
      <c r="AM149" s="67"/>
      <c r="AN149" s="67"/>
      <c r="AO149" s="67">
        <v>1562577</v>
      </c>
      <c r="AP149" s="67"/>
      <c r="AQ149" s="67"/>
      <c r="AR149" s="67"/>
      <c r="AS149" s="67"/>
      <c r="AT149" s="67">
        <v>0</v>
      </c>
      <c r="AU149" s="67"/>
      <c r="AV149" s="67"/>
      <c r="AW149" s="67"/>
      <c r="AX149" s="67"/>
      <c r="AY149" s="67">
        <v>1645394</v>
      </c>
      <c r="AZ149" s="67"/>
      <c r="BA149" s="67"/>
      <c r="BB149" s="67"/>
      <c r="BC149" s="67"/>
      <c r="BD149" s="67">
        <v>0</v>
      </c>
      <c r="BE149" s="67"/>
      <c r="BF149" s="67"/>
      <c r="BG149" s="67"/>
      <c r="BH149" s="67"/>
      <c r="BI149" s="67">
        <v>1727664</v>
      </c>
      <c r="BJ149" s="67"/>
      <c r="BK149" s="67"/>
      <c r="BL149" s="67"/>
      <c r="BM149" s="67"/>
      <c r="BN149" s="67">
        <v>0</v>
      </c>
      <c r="BO149" s="67"/>
      <c r="BP149" s="67"/>
      <c r="BQ149" s="67"/>
      <c r="BR149" s="67"/>
    </row>
    <row r="150" spans="1:79" s="50" customFormat="1" ht="12.75" customHeight="1" x14ac:dyDescent="0.2">
      <c r="A150" s="54" t="s">
        <v>134</v>
      </c>
      <c r="B150" s="53"/>
      <c r="C150" s="53"/>
      <c r="D150" s="53"/>
      <c r="E150" s="53"/>
      <c r="F150" s="53"/>
      <c r="G150" s="53"/>
      <c r="H150" s="53"/>
      <c r="I150" s="53"/>
      <c r="J150" s="53"/>
      <c r="K150" s="53"/>
      <c r="L150" s="53"/>
      <c r="M150" s="53"/>
      <c r="N150" s="53"/>
      <c r="O150" s="53"/>
      <c r="P150" s="53"/>
      <c r="Q150" s="53"/>
      <c r="R150" s="53"/>
      <c r="S150" s="53"/>
      <c r="T150" s="52"/>
      <c r="U150" s="67">
        <v>0</v>
      </c>
      <c r="V150" s="67"/>
      <c r="W150" s="67"/>
      <c r="X150" s="67"/>
      <c r="Y150" s="67"/>
      <c r="Z150" s="67">
        <v>0</v>
      </c>
      <c r="AA150" s="67"/>
      <c r="AB150" s="67"/>
      <c r="AC150" s="67"/>
      <c r="AD150" s="67"/>
      <c r="AE150" s="67">
        <v>4123898</v>
      </c>
      <c r="AF150" s="67"/>
      <c r="AG150" s="67"/>
      <c r="AH150" s="67"/>
      <c r="AI150" s="67"/>
      <c r="AJ150" s="67">
        <v>0</v>
      </c>
      <c r="AK150" s="67"/>
      <c r="AL150" s="67"/>
      <c r="AM150" s="67"/>
      <c r="AN150" s="67"/>
      <c r="AO150" s="67">
        <v>2362169</v>
      </c>
      <c r="AP150" s="67"/>
      <c r="AQ150" s="67"/>
      <c r="AR150" s="67"/>
      <c r="AS150" s="67"/>
      <c r="AT150" s="67">
        <v>0</v>
      </c>
      <c r="AU150" s="67"/>
      <c r="AV150" s="67"/>
      <c r="AW150" s="67"/>
      <c r="AX150" s="67"/>
      <c r="AY150" s="67">
        <v>2487364</v>
      </c>
      <c r="AZ150" s="67"/>
      <c r="BA150" s="67"/>
      <c r="BB150" s="67"/>
      <c r="BC150" s="67"/>
      <c r="BD150" s="67">
        <v>0</v>
      </c>
      <c r="BE150" s="67"/>
      <c r="BF150" s="67"/>
      <c r="BG150" s="67"/>
      <c r="BH150" s="67"/>
      <c r="BI150" s="67">
        <v>2611733</v>
      </c>
      <c r="BJ150" s="67"/>
      <c r="BK150" s="67"/>
      <c r="BL150" s="67"/>
      <c r="BM150" s="67"/>
      <c r="BN150" s="67">
        <v>0</v>
      </c>
      <c r="BO150" s="67"/>
      <c r="BP150" s="67"/>
      <c r="BQ150" s="67"/>
      <c r="BR150" s="67"/>
    </row>
    <row r="151" spans="1:79" s="15" customFormat="1" ht="12.75" customHeight="1" x14ac:dyDescent="0.2">
      <c r="A151" s="60" t="s">
        <v>10</v>
      </c>
      <c r="B151" s="59"/>
      <c r="C151" s="59"/>
      <c r="D151" s="59"/>
      <c r="E151" s="59"/>
      <c r="F151" s="59"/>
      <c r="G151" s="59"/>
      <c r="H151" s="59"/>
      <c r="I151" s="59"/>
      <c r="J151" s="59"/>
      <c r="K151" s="59"/>
      <c r="L151" s="59"/>
      <c r="M151" s="59"/>
      <c r="N151" s="59"/>
      <c r="O151" s="59"/>
      <c r="P151" s="59"/>
      <c r="Q151" s="59"/>
      <c r="R151" s="59"/>
      <c r="S151" s="59"/>
      <c r="T151" s="58"/>
      <c r="U151" s="17">
        <v>0</v>
      </c>
      <c r="V151" s="17"/>
      <c r="W151" s="17"/>
      <c r="X151" s="17"/>
      <c r="Y151" s="17"/>
      <c r="Z151" s="17">
        <v>0</v>
      </c>
      <c r="AA151" s="17"/>
      <c r="AB151" s="17"/>
      <c r="AC151" s="17"/>
      <c r="AD151" s="17"/>
      <c r="AE151" s="17">
        <v>33274381</v>
      </c>
      <c r="AF151" s="17"/>
      <c r="AG151" s="17"/>
      <c r="AH151" s="17"/>
      <c r="AI151" s="17"/>
      <c r="AJ151" s="17">
        <v>0</v>
      </c>
      <c r="AK151" s="17"/>
      <c r="AL151" s="17"/>
      <c r="AM151" s="17"/>
      <c r="AN151" s="17"/>
      <c r="AO151" s="17">
        <v>50276830</v>
      </c>
      <c r="AP151" s="17"/>
      <c r="AQ151" s="17"/>
      <c r="AR151" s="17"/>
      <c r="AS151" s="17"/>
      <c r="AT151" s="17">
        <v>0</v>
      </c>
      <c r="AU151" s="17"/>
      <c r="AV151" s="17"/>
      <c r="AW151" s="17"/>
      <c r="AX151" s="17"/>
      <c r="AY151" s="17">
        <v>52941502</v>
      </c>
      <c r="AZ151" s="17"/>
      <c r="BA151" s="17"/>
      <c r="BB151" s="17"/>
      <c r="BC151" s="17"/>
      <c r="BD151" s="17">
        <v>0</v>
      </c>
      <c r="BE151" s="17"/>
      <c r="BF151" s="17"/>
      <c r="BG151" s="17"/>
      <c r="BH151" s="17"/>
      <c r="BI151" s="17">
        <v>55588851</v>
      </c>
      <c r="BJ151" s="17"/>
      <c r="BK151" s="17"/>
      <c r="BL151" s="17"/>
      <c r="BM151" s="17"/>
      <c r="BN151" s="17">
        <v>0</v>
      </c>
      <c r="BO151" s="17"/>
      <c r="BP151" s="17"/>
      <c r="BQ151" s="17"/>
      <c r="BR151" s="17"/>
    </row>
    <row r="152" spans="1:79" s="50" customFormat="1" ht="38.25" customHeight="1" x14ac:dyDescent="0.2">
      <c r="A152" s="54" t="s">
        <v>133</v>
      </c>
      <c r="B152" s="53"/>
      <c r="C152" s="53"/>
      <c r="D152" s="53"/>
      <c r="E152" s="53"/>
      <c r="F152" s="53"/>
      <c r="G152" s="53"/>
      <c r="H152" s="53"/>
      <c r="I152" s="53"/>
      <c r="J152" s="53"/>
      <c r="K152" s="53"/>
      <c r="L152" s="53"/>
      <c r="M152" s="53"/>
      <c r="N152" s="53"/>
      <c r="O152" s="53"/>
      <c r="P152" s="53"/>
      <c r="Q152" s="53"/>
      <c r="R152" s="53"/>
      <c r="S152" s="53"/>
      <c r="T152" s="52"/>
      <c r="U152" s="67" t="s">
        <v>106</v>
      </c>
      <c r="V152" s="67"/>
      <c r="W152" s="67"/>
      <c r="X152" s="67"/>
      <c r="Y152" s="67"/>
      <c r="Z152" s="67"/>
      <c r="AA152" s="67"/>
      <c r="AB152" s="67"/>
      <c r="AC152" s="67"/>
      <c r="AD152" s="67"/>
      <c r="AE152" s="67" t="s">
        <v>106</v>
      </c>
      <c r="AF152" s="67"/>
      <c r="AG152" s="67"/>
      <c r="AH152" s="67"/>
      <c r="AI152" s="67"/>
      <c r="AJ152" s="67"/>
      <c r="AK152" s="67"/>
      <c r="AL152" s="67"/>
      <c r="AM152" s="67"/>
      <c r="AN152" s="67"/>
      <c r="AO152" s="67" t="s">
        <v>106</v>
      </c>
      <c r="AP152" s="67"/>
      <c r="AQ152" s="67"/>
      <c r="AR152" s="67"/>
      <c r="AS152" s="67"/>
      <c r="AT152" s="67"/>
      <c r="AU152" s="67"/>
      <c r="AV152" s="67"/>
      <c r="AW152" s="67"/>
      <c r="AX152" s="67"/>
      <c r="AY152" s="67" t="s">
        <v>106</v>
      </c>
      <c r="AZ152" s="67"/>
      <c r="BA152" s="67"/>
      <c r="BB152" s="67"/>
      <c r="BC152" s="67"/>
      <c r="BD152" s="67"/>
      <c r="BE152" s="67"/>
      <c r="BF152" s="67"/>
      <c r="BG152" s="67"/>
      <c r="BH152" s="67"/>
      <c r="BI152" s="67" t="s">
        <v>106</v>
      </c>
      <c r="BJ152" s="67"/>
      <c r="BK152" s="67"/>
      <c r="BL152" s="67"/>
      <c r="BM152" s="67"/>
      <c r="BN152" s="67"/>
      <c r="BO152" s="67"/>
      <c r="BP152" s="67"/>
      <c r="BQ152" s="67"/>
      <c r="BR152" s="67"/>
    </row>
    <row r="155" spans="1:79" ht="14.25" customHeight="1" x14ac:dyDescent="0.2">
      <c r="A155" s="14" t="s">
        <v>132</v>
      </c>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row>
    <row r="156" spans="1:79" ht="15" customHeight="1" x14ac:dyDescent="0.2">
      <c r="A156" s="43" t="s">
        <v>99</v>
      </c>
      <c r="B156" s="42"/>
      <c r="C156" s="42"/>
      <c r="D156" s="43" t="s">
        <v>131</v>
      </c>
      <c r="E156" s="42"/>
      <c r="F156" s="42"/>
      <c r="G156" s="42"/>
      <c r="H156" s="42"/>
      <c r="I156" s="42"/>
      <c r="J156" s="42"/>
      <c r="K156" s="42"/>
      <c r="L156" s="42"/>
      <c r="M156" s="42"/>
      <c r="N156" s="42"/>
      <c r="O156" s="42"/>
      <c r="P156" s="42"/>
      <c r="Q156" s="42"/>
      <c r="R156" s="42"/>
      <c r="S156" s="42"/>
      <c r="T156" s="42"/>
      <c r="U156" s="42"/>
      <c r="V156" s="41"/>
      <c r="W156" s="23" t="s">
        <v>83</v>
      </c>
      <c r="X156" s="23"/>
      <c r="Y156" s="23"/>
      <c r="Z156" s="23"/>
      <c r="AA156" s="23"/>
      <c r="AB156" s="23"/>
      <c r="AC156" s="23"/>
      <c r="AD156" s="23"/>
      <c r="AE156" s="23"/>
      <c r="AF156" s="23"/>
      <c r="AG156" s="23"/>
      <c r="AH156" s="23"/>
      <c r="AI156" s="23" t="s">
        <v>130</v>
      </c>
      <c r="AJ156" s="23"/>
      <c r="AK156" s="23"/>
      <c r="AL156" s="23"/>
      <c r="AM156" s="23"/>
      <c r="AN156" s="23"/>
      <c r="AO156" s="23"/>
      <c r="AP156" s="23"/>
      <c r="AQ156" s="23"/>
      <c r="AR156" s="23"/>
      <c r="AS156" s="23"/>
      <c r="AT156" s="23"/>
      <c r="AU156" s="23" t="s">
        <v>47</v>
      </c>
      <c r="AV156" s="23"/>
      <c r="AW156" s="23"/>
      <c r="AX156" s="23"/>
      <c r="AY156" s="23"/>
      <c r="AZ156" s="23"/>
      <c r="BA156" s="23" t="s">
        <v>129</v>
      </c>
      <c r="BB156" s="23"/>
      <c r="BC156" s="23"/>
      <c r="BD156" s="23"/>
      <c r="BE156" s="23"/>
      <c r="BF156" s="23"/>
      <c r="BG156" s="23" t="s">
        <v>128</v>
      </c>
      <c r="BH156" s="23"/>
      <c r="BI156" s="23"/>
      <c r="BJ156" s="23"/>
      <c r="BK156" s="23"/>
      <c r="BL156" s="23"/>
    </row>
    <row r="157" spans="1:79" ht="15" customHeight="1" x14ac:dyDescent="0.2">
      <c r="A157" s="66"/>
      <c r="B157" s="65"/>
      <c r="C157" s="65"/>
      <c r="D157" s="66"/>
      <c r="E157" s="65"/>
      <c r="F157" s="65"/>
      <c r="G157" s="65"/>
      <c r="H157" s="65"/>
      <c r="I157" s="65"/>
      <c r="J157" s="65"/>
      <c r="K157" s="65"/>
      <c r="L157" s="65"/>
      <c r="M157" s="65"/>
      <c r="N157" s="65"/>
      <c r="O157" s="65"/>
      <c r="P157" s="65"/>
      <c r="Q157" s="65"/>
      <c r="R157" s="65"/>
      <c r="S157" s="65"/>
      <c r="T157" s="65"/>
      <c r="U157" s="65"/>
      <c r="V157" s="64"/>
      <c r="W157" s="23" t="s">
        <v>95</v>
      </c>
      <c r="X157" s="23"/>
      <c r="Y157" s="23"/>
      <c r="Z157" s="23"/>
      <c r="AA157" s="23"/>
      <c r="AB157" s="23"/>
      <c r="AC157" s="23" t="s">
        <v>94</v>
      </c>
      <c r="AD157" s="23"/>
      <c r="AE157" s="23"/>
      <c r="AF157" s="23"/>
      <c r="AG157" s="23"/>
      <c r="AH157" s="23"/>
      <c r="AI157" s="23" t="s">
        <v>95</v>
      </c>
      <c r="AJ157" s="23"/>
      <c r="AK157" s="23"/>
      <c r="AL157" s="23"/>
      <c r="AM157" s="23"/>
      <c r="AN157" s="23"/>
      <c r="AO157" s="23" t="s">
        <v>94</v>
      </c>
      <c r="AP157" s="23"/>
      <c r="AQ157" s="23"/>
      <c r="AR157" s="23"/>
      <c r="AS157" s="23"/>
      <c r="AT157" s="23"/>
      <c r="AU157" s="24" t="s">
        <v>95</v>
      </c>
      <c r="AV157" s="24"/>
      <c r="AW157" s="24"/>
      <c r="AX157" s="24" t="s">
        <v>94</v>
      </c>
      <c r="AY157" s="24"/>
      <c r="AZ157" s="24"/>
      <c r="BA157" s="24" t="s">
        <v>95</v>
      </c>
      <c r="BB157" s="24"/>
      <c r="BC157" s="24"/>
      <c r="BD157" s="24" t="s">
        <v>94</v>
      </c>
      <c r="BE157" s="24"/>
      <c r="BF157" s="24"/>
      <c r="BG157" s="24" t="s">
        <v>95</v>
      </c>
      <c r="BH157" s="24"/>
      <c r="BI157" s="24"/>
      <c r="BJ157" s="24" t="s">
        <v>94</v>
      </c>
      <c r="BK157" s="24"/>
      <c r="BL157" s="24"/>
    </row>
    <row r="158" spans="1:79" ht="57" customHeight="1" x14ac:dyDescent="0.2">
      <c r="A158" s="40"/>
      <c r="B158" s="39"/>
      <c r="C158" s="39"/>
      <c r="D158" s="40"/>
      <c r="E158" s="39"/>
      <c r="F158" s="39"/>
      <c r="G158" s="39"/>
      <c r="H158" s="39"/>
      <c r="I158" s="39"/>
      <c r="J158" s="39"/>
      <c r="K158" s="39"/>
      <c r="L158" s="39"/>
      <c r="M158" s="39"/>
      <c r="N158" s="39"/>
      <c r="O158" s="39"/>
      <c r="P158" s="39"/>
      <c r="Q158" s="39"/>
      <c r="R158" s="39"/>
      <c r="S158" s="39"/>
      <c r="T158" s="39"/>
      <c r="U158" s="39"/>
      <c r="V158" s="38"/>
      <c r="W158" s="23" t="s">
        <v>127</v>
      </c>
      <c r="X158" s="23"/>
      <c r="Y158" s="23"/>
      <c r="Z158" s="23" t="s">
        <v>126</v>
      </c>
      <c r="AA158" s="23"/>
      <c r="AB158" s="23"/>
      <c r="AC158" s="23" t="s">
        <v>127</v>
      </c>
      <c r="AD158" s="23"/>
      <c r="AE158" s="23"/>
      <c r="AF158" s="23" t="s">
        <v>126</v>
      </c>
      <c r="AG158" s="23"/>
      <c r="AH158" s="23"/>
      <c r="AI158" s="23" t="s">
        <v>127</v>
      </c>
      <c r="AJ158" s="23"/>
      <c r="AK158" s="23"/>
      <c r="AL158" s="23" t="s">
        <v>126</v>
      </c>
      <c r="AM158" s="23"/>
      <c r="AN158" s="23"/>
      <c r="AO158" s="23" t="s">
        <v>127</v>
      </c>
      <c r="AP158" s="23"/>
      <c r="AQ158" s="23"/>
      <c r="AR158" s="23" t="s">
        <v>126</v>
      </c>
      <c r="AS158" s="23"/>
      <c r="AT158" s="23"/>
      <c r="AU158" s="24"/>
      <c r="AV158" s="24"/>
      <c r="AW158" s="24"/>
      <c r="AX158" s="24"/>
      <c r="AY158" s="24"/>
      <c r="AZ158" s="24"/>
      <c r="BA158" s="24"/>
      <c r="BB158" s="24"/>
      <c r="BC158" s="24"/>
      <c r="BD158" s="24"/>
      <c r="BE158" s="24"/>
      <c r="BF158" s="24"/>
      <c r="BG158" s="24"/>
      <c r="BH158" s="24"/>
      <c r="BI158" s="24"/>
      <c r="BJ158" s="24"/>
      <c r="BK158" s="24"/>
      <c r="BL158" s="24"/>
    </row>
    <row r="159" spans="1:79" ht="15" customHeight="1" x14ac:dyDescent="0.2">
      <c r="A159" s="37">
        <v>1</v>
      </c>
      <c r="B159" s="36"/>
      <c r="C159" s="36"/>
      <c r="D159" s="37">
        <v>2</v>
      </c>
      <c r="E159" s="36"/>
      <c r="F159" s="36"/>
      <c r="G159" s="36"/>
      <c r="H159" s="36"/>
      <c r="I159" s="36"/>
      <c r="J159" s="36"/>
      <c r="K159" s="36"/>
      <c r="L159" s="36"/>
      <c r="M159" s="36"/>
      <c r="N159" s="36"/>
      <c r="O159" s="36"/>
      <c r="P159" s="36"/>
      <c r="Q159" s="36"/>
      <c r="R159" s="36"/>
      <c r="S159" s="36"/>
      <c r="T159" s="36"/>
      <c r="U159" s="36"/>
      <c r="V159" s="35"/>
      <c r="W159" s="23">
        <v>3</v>
      </c>
      <c r="X159" s="23"/>
      <c r="Y159" s="23"/>
      <c r="Z159" s="23">
        <v>4</v>
      </c>
      <c r="AA159" s="23"/>
      <c r="AB159" s="23"/>
      <c r="AC159" s="23">
        <v>5</v>
      </c>
      <c r="AD159" s="23"/>
      <c r="AE159" s="23"/>
      <c r="AF159" s="23">
        <v>6</v>
      </c>
      <c r="AG159" s="23"/>
      <c r="AH159" s="23"/>
      <c r="AI159" s="23">
        <v>7</v>
      </c>
      <c r="AJ159" s="23"/>
      <c r="AK159" s="23"/>
      <c r="AL159" s="23">
        <v>8</v>
      </c>
      <c r="AM159" s="23"/>
      <c r="AN159" s="23"/>
      <c r="AO159" s="23">
        <v>9</v>
      </c>
      <c r="AP159" s="23"/>
      <c r="AQ159" s="23"/>
      <c r="AR159" s="23">
        <v>10</v>
      </c>
      <c r="AS159" s="23"/>
      <c r="AT159" s="23"/>
      <c r="AU159" s="23">
        <v>11</v>
      </c>
      <c r="AV159" s="23"/>
      <c r="AW159" s="23"/>
      <c r="AX159" s="23">
        <v>12</v>
      </c>
      <c r="AY159" s="23"/>
      <c r="AZ159" s="23"/>
      <c r="BA159" s="23">
        <v>13</v>
      </c>
      <c r="BB159" s="23"/>
      <c r="BC159" s="23"/>
      <c r="BD159" s="23">
        <v>14</v>
      </c>
      <c r="BE159" s="23"/>
      <c r="BF159" s="23"/>
      <c r="BG159" s="23">
        <v>15</v>
      </c>
      <c r="BH159" s="23"/>
      <c r="BI159" s="23"/>
      <c r="BJ159" s="23">
        <v>16</v>
      </c>
      <c r="BK159" s="23"/>
      <c r="BL159" s="23"/>
    </row>
    <row r="160" spans="1:79" s="19" customFormat="1" ht="12.75" hidden="1" customHeight="1" x14ac:dyDescent="0.2">
      <c r="A160" s="63" t="s">
        <v>92</v>
      </c>
      <c r="B160" s="62"/>
      <c r="C160" s="62"/>
      <c r="D160" s="63" t="s">
        <v>19</v>
      </c>
      <c r="E160" s="62"/>
      <c r="F160" s="62"/>
      <c r="G160" s="62"/>
      <c r="H160" s="62"/>
      <c r="I160" s="62"/>
      <c r="J160" s="62"/>
      <c r="K160" s="62"/>
      <c r="L160" s="62"/>
      <c r="M160" s="62"/>
      <c r="N160" s="62"/>
      <c r="O160" s="62"/>
      <c r="P160" s="62"/>
      <c r="Q160" s="62"/>
      <c r="R160" s="62"/>
      <c r="S160" s="62"/>
      <c r="T160" s="62"/>
      <c r="U160" s="62"/>
      <c r="V160" s="61"/>
      <c r="W160" s="22" t="s">
        <v>125</v>
      </c>
      <c r="X160" s="22"/>
      <c r="Y160" s="22"/>
      <c r="Z160" s="22" t="s">
        <v>124</v>
      </c>
      <c r="AA160" s="22"/>
      <c r="AB160" s="22"/>
      <c r="AC160" s="21" t="s">
        <v>123</v>
      </c>
      <c r="AD160" s="21"/>
      <c r="AE160" s="21"/>
      <c r="AF160" s="21" t="s">
        <v>122</v>
      </c>
      <c r="AG160" s="21"/>
      <c r="AH160" s="21"/>
      <c r="AI160" s="22" t="s">
        <v>121</v>
      </c>
      <c r="AJ160" s="22"/>
      <c r="AK160" s="22"/>
      <c r="AL160" s="22" t="s">
        <v>120</v>
      </c>
      <c r="AM160" s="22"/>
      <c r="AN160" s="22"/>
      <c r="AO160" s="21" t="s">
        <v>119</v>
      </c>
      <c r="AP160" s="21"/>
      <c r="AQ160" s="21"/>
      <c r="AR160" s="21" t="s">
        <v>118</v>
      </c>
      <c r="AS160" s="21"/>
      <c r="AT160" s="21"/>
      <c r="AU160" s="22" t="s">
        <v>117</v>
      </c>
      <c r="AV160" s="22"/>
      <c r="AW160" s="22"/>
      <c r="AX160" s="21" t="s">
        <v>116</v>
      </c>
      <c r="AY160" s="21"/>
      <c r="AZ160" s="21"/>
      <c r="BA160" s="22" t="s">
        <v>115</v>
      </c>
      <c r="BB160" s="22"/>
      <c r="BC160" s="22"/>
      <c r="BD160" s="21" t="s">
        <v>114</v>
      </c>
      <c r="BE160" s="21"/>
      <c r="BF160" s="21"/>
      <c r="BG160" s="22" t="s">
        <v>113</v>
      </c>
      <c r="BH160" s="22"/>
      <c r="BI160" s="22"/>
      <c r="BJ160" s="21" t="s">
        <v>112</v>
      </c>
      <c r="BK160" s="21"/>
      <c r="BL160" s="21"/>
      <c r="CA160" s="19" t="s">
        <v>111</v>
      </c>
    </row>
    <row r="161" spans="1:79" s="50" customFormat="1" ht="12.75" customHeight="1" x14ac:dyDescent="0.2">
      <c r="A161" s="56">
        <v>1</v>
      </c>
      <c r="B161" s="55"/>
      <c r="C161" s="55"/>
      <c r="D161" s="54" t="s">
        <v>110</v>
      </c>
      <c r="E161" s="53"/>
      <c r="F161" s="53"/>
      <c r="G161" s="53"/>
      <c r="H161" s="53"/>
      <c r="I161" s="53"/>
      <c r="J161" s="53"/>
      <c r="K161" s="53"/>
      <c r="L161" s="53"/>
      <c r="M161" s="53"/>
      <c r="N161" s="53"/>
      <c r="O161" s="53"/>
      <c r="P161" s="53"/>
      <c r="Q161" s="53"/>
      <c r="R161" s="53"/>
      <c r="S161" s="53"/>
      <c r="T161" s="53"/>
      <c r="U161" s="53"/>
      <c r="V161" s="52"/>
      <c r="W161" s="51">
        <v>0</v>
      </c>
      <c r="X161" s="51"/>
      <c r="Y161" s="51"/>
      <c r="Z161" s="51">
        <v>0</v>
      </c>
      <c r="AA161" s="51"/>
      <c r="AB161" s="51"/>
      <c r="AC161" s="51">
        <v>0</v>
      </c>
      <c r="AD161" s="51"/>
      <c r="AE161" s="51"/>
      <c r="AF161" s="51">
        <v>0</v>
      </c>
      <c r="AG161" s="51"/>
      <c r="AH161" s="51"/>
      <c r="AI161" s="51">
        <v>198.33</v>
      </c>
      <c r="AJ161" s="51"/>
      <c r="AK161" s="51"/>
      <c r="AL161" s="51">
        <v>0</v>
      </c>
      <c r="AM161" s="51"/>
      <c r="AN161" s="51"/>
      <c r="AO161" s="51">
        <v>0</v>
      </c>
      <c r="AP161" s="51"/>
      <c r="AQ161" s="51"/>
      <c r="AR161" s="51">
        <v>0</v>
      </c>
      <c r="AS161" s="51"/>
      <c r="AT161" s="51"/>
      <c r="AU161" s="51">
        <v>198.33</v>
      </c>
      <c r="AV161" s="51"/>
      <c r="AW161" s="51"/>
      <c r="AX161" s="51">
        <v>0</v>
      </c>
      <c r="AY161" s="51"/>
      <c r="AZ161" s="51"/>
      <c r="BA161" s="51">
        <v>198.33</v>
      </c>
      <c r="BB161" s="51"/>
      <c r="BC161" s="51"/>
      <c r="BD161" s="51">
        <v>0</v>
      </c>
      <c r="BE161" s="51"/>
      <c r="BF161" s="51"/>
      <c r="BG161" s="51">
        <v>198.33</v>
      </c>
      <c r="BH161" s="51"/>
      <c r="BI161" s="51"/>
      <c r="BJ161" s="51">
        <v>0</v>
      </c>
      <c r="BK161" s="51"/>
      <c r="BL161" s="51"/>
      <c r="CA161" s="50" t="s">
        <v>109</v>
      </c>
    </row>
    <row r="162" spans="1:79" s="15" customFormat="1" ht="12.75" customHeight="1" x14ac:dyDescent="0.2">
      <c r="A162" s="34">
        <v>2</v>
      </c>
      <c r="B162" s="33"/>
      <c r="C162" s="33"/>
      <c r="D162" s="60" t="s">
        <v>108</v>
      </c>
      <c r="E162" s="59"/>
      <c r="F162" s="59"/>
      <c r="G162" s="59"/>
      <c r="H162" s="59"/>
      <c r="I162" s="59"/>
      <c r="J162" s="59"/>
      <c r="K162" s="59"/>
      <c r="L162" s="59"/>
      <c r="M162" s="59"/>
      <c r="N162" s="59"/>
      <c r="O162" s="59"/>
      <c r="P162" s="59"/>
      <c r="Q162" s="59"/>
      <c r="R162" s="59"/>
      <c r="S162" s="59"/>
      <c r="T162" s="59"/>
      <c r="U162" s="59"/>
      <c r="V162" s="58"/>
      <c r="W162" s="57">
        <v>0</v>
      </c>
      <c r="X162" s="57"/>
      <c r="Y162" s="57"/>
      <c r="Z162" s="57">
        <v>0</v>
      </c>
      <c r="AA162" s="57"/>
      <c r="AB162" s="57"/>
      <c r="AC162" s="57">
        <v>0</v>
      </c>
      <c r="AD162" s="57"/>
      <c r="AE162" s="57"/>
      <c r="AF162" s="57">
        <v>0</v>
      </c>
      <c r="AG162" s="57"/>
      <c r="AH162" s="57"/>
      <c r="AI162" s="57">
        <v>198.33</v>
      </c>
      <c r="AJ162" s="57"/>
      <c r="AK162" s="57"/>
      <c r="AL162" s="57">
        <v>0</v>
      </c>
      <c r="AM162" s="57"/>
      <c r="AN162" s="57"/>
      <c r="AO162" s="57">
        <v>0</v>
      </c>
      <c r="AP162" s="57"/>
      <c r="AQ162" s="57"/>
      <c r="AR162" s="57">
        <v>0</v>
      </c>
      <c r="AS162" s="57"/>
      <c r="AT162" s="57"/>
      <c r="AU162" s="57">
        <v>198.33</v>
      </c>
      <c r="AV162" s="57"/>
      <c r="AW162" s="57"/>
      <c r="AX162" s="57">
        <v>0</v>
      </c>
      <c r="AY162" s="57"/>
      <c r="AZ162" s="57"/>
      <c r="BA162" s="57">
        <v>198.33</v>
      </c>
      <c r="BB162" s="57"/>
      <c r="BC162" s="57"/>
      <c r="BD162" s="57">
        <v>0</v>
      </c>
      <c r="BE162" s="57"/>
      <c r="BF162" s="57"/>
      <c r="BG162" s="57">
        <v>198.33</v>
      </c>
      <c r="BH162" s="57"/>
      <c r="BI162" s="57"/>
      <c r="BJ162" s="57">
        <v>0</v>
      </c>
      <c r="BK162" s="57"/>
      <c r="BL162" s="57"/>
    </row>
    <row r="163" spans="1:79" s="50" customFormat="1" ht="25.5" customHeight="1" x14ac:dyDescent="0.2">
      <c r="A163" s="56">
        <v>3</v>
      </c>
      <c r="B163" s="55"/>
      <c r="C163" s="55"/>
      <c r="D163" s="54" t="s">
        <v>107</v>
      </c>
      <c r="E163" s="53"/>
      <c r="F163" s="53"/>
      <c r="G163" s="53"/>
      <c r="H163" s="53"/>
      <c r="I163" s="53"/>
      <c r="J163" s="53"/>
      <c r="K163" s="53"/>
      <c r="L163" s="53"/>
      <c r="M163" s="53"/>
      <c r="N163" s="53"/>
      <c r="O163" s="53"/>
      <c r="P163" s="53"/>
      <c r="Q163" s="53"/>
      <c r="R163" s="53"/>
      <c r="S163" s="53"/>
      <c r="T163" s="53"/>
      <c r="U163" s="53"/>
      <c r="V163" s="52"/>
      <c r="W163" s="51" t="s">
        <v>106</v>
      </c>
      <c r="X163" s="51"/>
      <c r="Y163" s="51"/>
      <c r="Z163" s="51" t="s">
        <v>106</v>
      </c>
      <c r="AA163" s="51"/>
      <c r="AB163" s="51"/>
      <c r="AC163" s="51"/>
      <c r="AD163" s="51"/>
      <c r="AE163" s="51"/>
      <c r="AF163" s="51"/>
      <c r="AG163" s="51"/>
      <c r="AH163" s="51"/>
      <c r="AI163" s="51" t="s">
        <v>106</v>
      </c>
      <c r="AJ163" s="51"/>
      <c r="AK163" s="51"/>
      <c r="AL163" s="51" t="s">
        <v>106</v>
      </c>
      <c r="AM163" s="51"/>
      <c r="AN163" s="51"/>
      <c r="AO163" s="51"/>
      <c r="AP163" s="51"/>
      <c r="AQ163" s="51"/>
      <c r="AR163" s="51"/>
      <c r="AS163" s="51"/>
      <c r="AT163" s="51"/>
      <c r="AU163" s="51" t="s">
        <v>106</v>
      </c>
      <c r="AV163" s="51"/>
      <c r="AW163" s="51"/>
      <c r="AX163" s="51"/>
      <c r="AY163" s="51"/>
      <c r="AZ163" s="51"/>
      <c r="BA163" s="51" t="s">
        <v>106</v>
      </c>
      <c r="BB163" s="51"/>
      <c r="BC163" s="51"/>
      <c r="BD163" s="51"/>
      <c r="BE163" s="51"/>
      <c r="BF163" s="51"/>
      <c r="BG163" s="51" t="s">
        <v>106</v>
      </c>
      <c r="BH163" s="51"/>
      <c r="BI163" s="51"/>
      <c r="BJ163" s="51"/>
      <c r="BK163" s="51"/>
      <c r="BL163" s="51"/>
    </row>
    <row r="166" spans="1:79" ht="14.25" customHeight="1" x14ac:dyDescent="0.2">
      <c r="A166" s="14" t="s">
        <v>105</v>
      </c>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row>
    <row r="167" spans="1:79" ht="14.25" customHeight="1" x14ac:dyDescent="0.2">
      <c r="A167" s="14" t="s">
        <v>104</v>
      </c>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row>
    <row r="168" spans="1:79" ht="15" customHeight="1" x14ac:dyDescent="0.2">
      <c r="A168" s="25" t="s">
        <v>30</v>
      </c>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row>
    <row r="169" spans="1:79" ht="15" customHeight="1" x14ac:dyDescent="0.2">
      <c r="A169" s="23" t="s">
        <v>99</v>
      </c>
      <c r="B169" s="23"/>
      <c r="C169" s="23"/>
      <c r="D169" s="23"/>
      <c r="E169" s="23"/>
      <c r="F169" s="23"/>
      <c r="G169" s="23" t="s">
        <v>98</v>
      </c>
      <c r="H169" s="23"/>
      <c r="I169" s="23"/>
      <c r="J169" s="23"/>
      <c r="K169" s="23"/>
      <c r="L169" s="23"/>
      <c r="M169" s="23"/>
      <c r="N169" s="23"/>
      <c r="O169" s="23"/>
      <c r="P169" s="23"/>
      <c r="Q169" s="23"/>
      <c r="R169" s="23"/>
      <c r="S169" s="23"/>
      <c r="T169" s="23" t="s">
        <v>97</v>
      </c>
      <c r="U169" s="23"/>
      <c r="V169" s="23"/>
      <c r="W169" s="23"/>
      <c r="X169" s="23"/>
      <c r="Y169" s="23"/>
      <c r="Z169" s="23"/>
      <c r="AA169" s="37" t="s">
        <v>83</v>
      </c>
      <c r="AB169" s="49"/>
      <c r="AC169" s="49"/>
      <c r="AD169" s="49"/>
      <c r="AE169" s="49"/>
      <c r="AF169" s="49"/>
      <c r="AG169" s="49"/>
      <c r="AH169" s="49"/>
      <c r="AI169" s="49"/>
      <c r="AJ169" s="49"/>
      <c r="AK169" s="49"/>
      <c r="AL169" s="49"/>
      <c r="AM169" s="49"/>
      <c r="AN169" s="49"/>
      <c r="AO169" s="48"/>
      <c r="AP169" s="37" t="s">
        <v>82</v>
      </c>
      <c r="AQ169" s="36"/>
      <c r="AR169" s="36"/>
      <c r="AS169" s="36"/>
      <c r="AT169" s="36"/>
      <c r="AU169" s="36"/>
      <c r="AV169" s="36"/>
      <c r="AW169" s="36"/>
      <c r="AX169" s="36"/>
      <c r="AY169" s="36"/>
      <c r="AZ169" s="36"/>
      <c r="BA169" s="36"/>
      <c r="BB169" s="36"/>
      <c r="BC169" s="36"/>
      <c r="BD169" s="35"/>
      <c r="BE169" s="37" t="s">
        <v>81</v>
      </c>
      <c r="BF169" s="36"/>
      <c r="BG169" s="36"/>
      <c r="BH169" s="36"/>
      <c r="BI169" s="36"/>
      <c r="BJ169" s="36"/>
      <c r="BK169" s="36"/>
      <c r="BL169" s="36"/>
      <c r="BM169" s="36"/>
      <c r="BN169" s="36"/>
      <c r="BO169" s="36"/>
      <c r="BP169" s="36"/>
      <c r="BQ169" s="36"/>
      <c r="BR169" s="36"/>
      <c r="BS169" s="35"/>
    </row>
    <row r="170" spans="1:79" ht="32.1" customHeight="1"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t="s">
        <v>95</v>
      </c>
      <c r="AB170" s="23"/>
      <c r="AC170" s="23"/>
      <c r="AD170" s="23"/>
      <c r="AE170" s="23"/>
      <c r="AF170" s="23" t="s">
        <v>94</v>
      </c>
      <c r="AG170" s="23"/>
      <c r="AH170" s="23"/>
      <c r="AI170" s="23"/>
      <c r="AJ170" s="23"/>
      <c r="AK170" s="23" t="s">
        <v>96</v>
      </c>
      <c r="AL170" s="23"/>
      <c r="AM170" s="23"/>
      <c r="AN170" s="23"/>
      <c r="AO170" s="23"/>
      <c r="AP170" s="23" t="s">
        <v>95</v>
      </c>
      <c r="AQ170" s="23"/>
      <c r="AR170" s="23"/>
      <c r="AS170" s="23"/>
      <c r="AT170" s="23"/>
      <c r="AU170" s="23" t="s">
        <v>94</v>
      </c>
      <c r="AV170" s="23"/>
      <c r="AW170" s="23"/>
      <c r="AX170" s="23"/>
      <c r="AY170" s="23"/>
      <c r="AZ170" s="23" t="s">
        <v>93</v>
      </c>
      <c r="BA170" s="23"/>
      <c r="BB170" s="23"/>
      <c r="BC170" s="23"/>
      <c r="BD170" s="23"/>
      <c r="BE170" s="23" t="s">
        <v>95</v>
      </c>
      <c r="BF170" s="23"/>
      <c r="BG170" s="23"/>
      <c r="BH170" s="23"/>
      <c r="BI170" s="23"/>
      <c r="BJ170" s="23" t="s">
        <v>94</v>
      </c>
      <c r="BK170" s="23"/>
      <c r="BL170" s="23"/>
      <c r="BM170" s="23"/>
      <c r="BN170" s="23"/>
      <c r="BO170" s="23" t="s">
        <v>103</v>
      </c>
      <c r="BP170" s="23"/>
      <c r="BQ170" s="23"/>
      <c r="BR170" s="23"/>
      <c r="BS170" s="23"/>
    </row>
    <row r="171" spans="1:79" ht="15" customHeight="1" x14ac:dyDescent="0.2">
      <c r="A171" s="23">
        <v>1</v>
      </c>
      <c r="B171" s="23"/>
      <c r="C171" s="23"/>
      <c r="D171" s="23"/>
      <c r="E171" s="23"/>
      <c r="F171" s="23"/>
      <c r="G171" s="23">
        <v>2</v>
      </c>
      <c r="H171" s="23"/>
      <c r="I171" s="23"/>
      <c r="J171" s="23"/>
      <c r="K171" s="23"/>
      <c r="L171" s="23"/>
      <c r="M171" s="23"/>
      <c r="N171" s="23"/>
      <c r="O171" s="23"/>
      <c r="P171" s="23"/>
      <c r="Q171" s="23"/>
      <c r="R171" s="23"/>
      <c r="S171" s="23"/>
      <c r="T171" s="23">
        <v>3</v>
      </c>
      <c r="U171" s="23"/>
      <c r="V171" s="23"/>
      <c r="W171" s="23"/>
      <c r="X171" s="23"/>
      <c r="Y171" s="23"/>
      <c r="Z171" s="23"/>
      <c r="AA171" s="23">
        <v>4</v>
      </c>
      <c r="AB171" s="23"/>
      <c r="AC171" s="23"/>
      <c r="AD171" s="23"/>
      <c r="AE171" s="23"/>
      <c r="AF171" s="23">
        <v>5</v>
      </c>
      <c r="AG171" s="23"/>
      <c r="AH171" s="23"/>
      <c r="AI171" s="23"/>
      <c r="AJ171" s="23"/>
      <c r="AK171" s="23">
        <v>6</v>
      </c>
      <c r="AL171" s="23"/>
      <c r="AM171" s="23"/>
      <c r="AN171" s="23"/>
      <c r="AO171" s="23"/>
      <c r="AP171" s="23">
        <v>7</v>
      </c>
      <c r="AQ171" s="23"/>
      <c r="AR171" s="23"/>
      <c r="AS171" s="23"/>
      <c r="AT171" s="23"/>
      <c r="AU171" s="23">
        <v>8</v>
      </c>
      <c r="AV171" s="23"/>
      <c r="AW171" s="23"/>
      <c r="AX171" s="23"/>
      <c r="AY171" s="23"/>
      <c r="AZ171" s="23">
        <v>9</v>
      </c>
      <c r="BA171" s="23"/>
      <c r="BB171" s="23"/>
      <c r="BC171" s="23"/>
      <c r="BD171" s="23"/>
      <c r="BE171" s="23">
        <v>10</v>
      </c>
      <c r="BF171" s="23"/>
      <c r="BG171" s="23"/>
      <c r="BH171" s="23"/>
      <c r="BI171" s="23"/>
      <c r="BJ171" s="23">
        <v>11</v>
      </c>
      <c r="BK171" s="23"/>
      <c r="BL171" s="23"/>
      <c r="BM171" s="23"/>
      <c r="BN171" s="23"/>
      <c r="BO171" s="23">
        <v>12</v>
      </c>
      <c r="BP171" s="23"/>
      <c r="BQ171" s="23"/>
      <c r="BR171" s="23"/>
      <c r="BS171" s="23"/>
    </row>
    <row r="172" spans="1:79" s="19" customFormat="1" ht="15" hidden="1" customHeight="1" x14ac:dyDescent="0.2">
      <c r="A172" s="22" t="s">
        <v>92</v>
      </c>
      <c r="B172" s="22"/>
      <c r="C172" s="22"/>
      <c r="D172" s="22"/>
      <c r="E172" s="22"/>
      <c r="F172" s="22"/>
      <c r="G172" s="20" t="s">
        <v>19</v>
      </c>
      <c r="H172" s="20"/>
      <c r="I172" s="20"/>
      <c r="J172" s="20"/>
      <c r="K172" s="20"/>
      <c r="L172" s="20"/>
      <c r="M172" s="20"/>
      <c r="N172" s="20"/>
      <c r="O172" s="20"/>
      <c r="P172" s="20"/>
      <c r="Q172" s="20"/>
      <c r="R172" s="20"/>
      <c r="S172" s="20"/>
      <c r="T172" s="20" t="s">
        <v>91</v>
      </c>
      <c r="U172" s="20"/>
      <c r="V172" s="20"/>
      <c r="W172" s="20"/>
      <c r="X172" s="20"/>
      <c r="Y172" s="20"/>
      <c r="Z172" s="20"/>
      <c r="AA172" s="21" t="s">
        <v>73</v>
      </c>
      <c r="AB172" s="21"/>
      <c r="AC172" s="21"/>
      <c r="AD172" s="21"/>
      <c r="AE172" s="21"/>
      <c r="AF172" s="21" t="s">
        <v>72</v>
      </c>
      <c r="AG172" s="21"/>
      <c r="AH172" s="21"/>
      <c r="AI172" s="21"/>
      <c r="AJ172" s="21"/>
      <c r="AK172" s="47" t="s">
        <v>90</v>
      </c>
      <c r="AL172" s="47"/>
      <c r="AM172" s="47"/>
      <c r="AN172" s="47"/>
      <c r="AO172" s="47"/>
      <c r="AP172" s="21" t="s">
        <v>71</v>
      </c>
      <c r="AQ172" s="21"/>
      <c r="AR172" s="21"/>
      <c r="AS172" s="21"/>
      <c r="AT172" s="21"/>
      <c r="AU172" s="21" t="s">
        <v>70</v>
      </c>
      <c r="AV172" s="21"/>
      <c r="AW172" s="21"/>
      <c r="AX172" s="21"/>
      <c r="AY172" s="21"/>
      <c r="AZ172" s="47" t="s">
        <v>90</v>
      </c>
      <c r="BA172" s="47"/>
      <c r="BB172" s="47"/>
      <c r="BC172" s="47"/>
      <c r="BD172" s="47"/>
      <c r="BE172" s="21" t="s">
        <v>69</v>
      </c>
      <c r="BF172" s="21"/>
      <c r="BG172" s="21"/>
      <c r="BH172" s="21"/>
      <c r="BI172" s="21"/>
      <c r="BJ172" s="21" t="s">
        <v>68</v>
      </c>
      <c r="BK172" s="21"/>
      <c r="BL172" s="21"/>
      <c r="BM172" s="21"/>
      <c r="BN172" s="21"/>
      <c r="BO172" s="47" t="s">
        <v>90</v>
      </c>
      <c r="BP172" s="47"/>
      <c r="BQ172" s="47"/>
      <c r="BR172" s="47"/>
      <c r="BS172" s="47"/>
      <c r="CA172" s="19" t="s">
        <v>102</v>
      </c>
    </row>
    <row r="173" spans="1:79" s="15" customFormat="1" ht="12.75" customHeight="1" x14ac:dyDescent="0.2">
      <c r="A173" s="18"/>
      <c r="B173" s="18"/>
      <c r="C173" s="18"/>
      <c r="D173" s="18"/>
      <c r="E173" s="18"/>
      <c r="F173" s="18"/>
      <c r="G173" s="16" t="s">
        <v>10</v>
      </c>
      <c r="H173" s="16"/>
      <c r="I173" s="16"/>
      <c r="J173" s="16"/>
      <c r="K173" s="16"/>
      <c r="L173" s="16"/>
      <c r="M173" s="16"/>
      <c r="N173" s="16"/>
      <c r="O173" s="16"/>
      <c r="P173" s="16"/>
      <c r="Q173" s="16"/>
      <c r="R173" s="16"/>
      <c r="S173" s="16"/>
      <c r="T173" s="46"/>
      <c r="U173" s="46"/>
      <c r="V173" s="46"/>
      <c r="W173" s="46"/>
      <c r="X173" s="46"/>
      <c r="Y173" s="46"/>
      <c r="Z173" s="46"/>
      <c r="AA173" s="17"/>
      <c r="AB173" s="17"/>
      <c r="AC173" s="17"/>
      <c r="AD173" s="17"/>
      <c r="AE173" s="17"/>
      <c r="AF173" s="17"/>
      <c r="AG173" s="17"/>
      <c r="AH173" s="17"/>
      <c r="AI173" s="17"/>
      <c r="AJ173" s="17"/>
      <c r="AK173" s="17">
        <f>IF(ISNUMBER(AA173),AA173,0)+IF(ISNUMBER(AF173),AF173,0)</f>
        <v>0</v>
      </c>
      <c r="AL173" s="17"/>
      <c r="AM173" s="17"/>
      <c r="AN173" s="17"/>
      <c r="AO173" s="17"/>
      <c r="AP173" s="17"/>
      <c r="AQ173" s="17"/>
      <c r="AR173" s="17"/>
      <c r="AS173" s="17"/>
      <c r="AT173" s="17"/>
      <c r="AU173" s="17"/>
      <c r="AV173" s="17"/>
      <c r="AW173" s="17"/>
      <c r="AX173" s="17"/>
      <c r="AY173" s="17"/>
      <c r="AZ173" s="17">
        <f>IF(ISNUMBER(AP173),AP173,0)+IF(ISNUMBER(AU173),AU173,0)</f>
        <v>0</v>
      </c>
      <c r="BA173" s="17"/>
      <c r="BB173" s="17"/>
      <c r="BC173" s="17"/>
      <c r="BD173" s="17"/>
      <c r="BE173" s="17"/>
      <c r="BF173" s="17"/>
      <c r="BG173" s="17"/>
      <c r="BH173" s="17"/>
      <c r="BI173" s="17"/>
      <c r="BJ173" s="17"/>
      <c r="BK173" s="17"/>
      <c r="BL173" s="17"/>
      <c r="BM173" s="17"/>
      <c r="BN173" s="17"/>
      <c r="BO173" s="17">
        <f>IF(ISNUMBER(BE173),BE173,0)+IF(ISNUMBER(BJ173),BJ173,0)</f>
        <v>0</v>
      </c>
      <c r="BP173" s="17"/>
      <c r="BQ173" s="17"/>
      <c r="BR173" s="17"/>
      <c r="BS173" s="17"/>
      <c r="CA173" s="15" t="s">
        <v>101</v>
      </c>
    </row>
    <row r="175" spans="1:79" ht="13.5" customHeight="1" x14ac:dyDescent="0.2">
      <c r="A175" s="14" t="s">
        <v>100</v>
      </c>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row>
    <row r="176" spans="1:79" ht="15" customHeight="1" x14ac:dyDescent="0.2">
      <c r="A176" s="45" t="s">
        <v>30</v>
      </c>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row>
    <row r="177" spans="1:79" ht="15" customHeight="1" x14ac:dyDescent="0.2">
      <c r="A177" s="23" t="s">
        <v>99</v>
      </c>
      <c r="B177" s="23"/>
      <c r="C177" s="23"/>
      <c r="D177" s="23"/>
      <c r="E177" s="23"/>
      <c r="F177" s="23"/>
      <c r="G177" s="23" t="s">
        <v>98</v>
      </c>
      <c r="H177" s="23"/>
      <c r="I177" s="23"/>
      <c r="J177" s="23"/>
      <c r="K177" s="23"/>
      <c r="L177" s="23"/>
      <c r="M177" s="23"/>
      <c r="N177" s="23"/>
      <c r="O177" s="23"/>
      <c r="P177" s="23"/>
      <c r="Q177" s="23"/>
      <c r="R177" s="23"/>
      <c r="S177" s="23"/>
      <c r="T177" s="23" t="s">
        <v>97</v>
      </c>
      <c r="U177" s="23"/>
      <c r="V177" s="23"/>
      <c r="W177" s="23"/>
      <c r="X177" s="23"/>
      <c r="Y177" s="23"/>
      <c r="Z177" s="23"/>
      <c r="AA177" s="37" t="s">
        <v>80</v>
      </c>
      <c r="AB177" s="49"/>
      <c r="AC177" s="49"/>
      <c r="AD177" s="49"/>
      <c r="AE177" s="49"/>
      <c r="AF177" s="49"/>
      <c r="AG177" s="49"/>
      <c r="AH177" s="49"/>
      <c r="AI177" s="49"/>
      <c r="AJ177" s="49"/>
      <c r="AK177" s="49"/>
      <c r="AL177" s="49"/>
      <c r="AM177" s="49"/>
      <c r="AN177" s="49"/>
      <c r="AO177" s="48"/>
      <c r="AP177" s="37" t="s">
        <v>79</v>
      </c>
      <c r="AQ177" s="36"/>
      <c r="AR177" s="36"/>
      <c r="AS177" s="36"/>
      <c r="AT177" s="36"/>
      <c r="AU177" s="36"/>
      <c r="AV177" s="36"/>
      <c r="AW177" s="36"/>
      <c r="AX177" s="36"/>
      <c r="AY177" s="36"/>
      <c r="AZ177" s="36"/>
      <c r="BA177" s="36"/>
      <c r="BB177" s="36"/>
      <c r="BC177" s="36"/>
      <c r="BD177" s="35"/>
    </row>
    <row r="178" spans="1:79" ht="32.1" customHeight="1"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t="s">
        <v>95</v>
      </c>
      <c r="AB178" s="23"/>
      <c r="AC178" s="23"/>
      <c r="AD178" s="23"/>
      <c r="AE178" s="23"/>
      <c r="AF178" s="23" t="s">
        <v>94</v>
      </c>
      <c r="AG178" s="23"/>
      <c r="AH178" s="23"/>
      <c r="AI178" s="23"/>
      <c r="AJ178" s="23"/>
      <c r="AK178" s="23" t="s">
        <v>96</v>
      </c>
      <c r="AL178" s="23"/>
      <c r="AM178" s="23"/>
      <c r="AN178" s="23"/>
      <c r="AO178" s="23"/>
      <c r="AP178" s="23" t="s">
        <v>95</v>
      </c>
      <c r="AQ178" s="23"/>
      <c r="AR178" s="23"/>
      <c r="AS178" s="23"/>
      <c r="AT178" s="23"/>
      <c r="AU178" s="23" t="s">
        <v>94</v>
      </c>
      <c r="AV178" s="23"/>
      <c r="AW178" s="23"/>
      <c r="AX178" s="23"/>
      <c r="AY178" s="23"/>
      <c r="AZ178" s="23" t="s">
        <v>93</v>
      </c>
      <c r="BA178" s="23"/>
      <c r="BB178" s="23"/>
      <c r="BC178" s="23"/>
      <c r="BD178" s="23"/>
    </row>
    <row r="179" spans="1:79" ht="15" customHeight="1" x14ac:dyDescent="0.2">
      <c r="A179" s="23">
        <v>1</v>
      </c>
      <c r="B179" s="23"/>
      <c r="C179" s="23"/>
      <c r="D179" s="23"/>
      <c r="E179" s="23"/>
      <c r="F179" s="23"/>
      <c r="G179" s="23">
        <v>2</v>
      </c>
      <c r="H179" s="23"/>
      <c r="I179" s="23"/>
      <c r="J179" s="23"/>
      <c r="K179" s="23"/>
      <c r="L179" s="23"/>
      <c r="M179" s="23"/>
      <c r="N179" s="23"/>
      <c r="O179" s="23"/>
      <c r="P179" s="23"/>
      <c r="Q179" s="23"/>
      <c r="R179" s="23"/>
      <c r="S179" s="23"/>
      <c r="T179" s="23">
        <v>3</v>
      </c>
      <c r="U179" s="23"/>
      <c r="V179" s="23"/>
      <c r="W179" s="23"/>
      <c r="X179" s="23"/>
      <c r="Y179" s="23"/>
      <c r="Z179" s="23"/>
      <c r="AA179" s="23">
        <v>4</v>
      </c>
      <c r="AB179" s="23"/>
      <c r="AC179" s="23"/>
      <c r="AD179" s="23"/>
      <c r="AE179" s="23"/>
      <c r="AF179" s="23">
        <v>5</v>
      </c>
      <c r="AG179" s="23"/>
      <c r="AH179" s="23"/>
      <c r="AI179" s="23"/>
      <c r="AJ179" s="23"/>
      <c r="AK179" s="23">
        <v>6</v>
      </c>
      <c r="AL179" s="23"/>
      <c r="AM179" s="23"/>
      <c r="AN179" s="23"/>
      <c r="AO179" s="23"/>
      <c r="AP179" s="23">
        <v>7</v>
      </c>
      <c r="AQ179" s="23"/>
      <c r="AR179" s="23"/>
      <c r="AS179" s="23"/>
      <c r="AT179" s="23"/>
      <c r="AU179" s="23">
        <v>8</v>
      </c>
      <c r="AV179" s="23"/>
      <c r="AW179" s="23"/>
      <c r="AX179" s="23"/>
      <c r="AY179" s="23"/>
      <c r="AZ179" s="23">
        <v>9</v>
      </c>
      <c r="BA179" s="23"/>
      <c r="BB179" s="23"/>
      <c r="BC179" s="23"/>
      <c r="BD179" s="23"/>
    </row>
    <row r="180" spans="1:79" s="19" customFormat="1" ht="12" hidden="1" customHeight="1" x14ac:dyDescent="0.2">
      <c r="A180" s="22" t="s">
        <v>92</v>
      </c>
      <c r="B180" s="22"/>
      <c r="C180" s="22"/>
      <c r="D180" s="22"/>
      <c r="E180" s="22"/>
      <c r="F180" s="22"/>
      <c r="G180" s="20" t="s">
        <v>19</v>
      </c>
      <c r="H180" s="20"/>
      <c r="I180" s="20"/>
      <c r="J180" s="20"/>
      <c r="K180" s="20"/>
      <c r="L180" s="20"/>
      <c r="M180" s="20"/>
      <c r="N180" s="20"/>
      <c r="O180" s="20"/>
      <c r="P180" s="20"/>
      <c r="Q180" s="20"/>
      <c r="R180" s="20"/>
      <c r="S180" s="20"/>
      <c r="T180" s="20" t="s">
        <v>91</v>
      </c>
      <c r="U180" s="20"/>
      <c r="V180" s="20"/>
      <c r="W180" s="20"/>
      <c r="X180" s="20"/>
      <c r="Y180" s="20"/>
      <c r="Z180" s="20"/>
      <c r="AA180" s="21" t="s">
        <v>67</v>
      </c>
      <c r="AB180" s="21"/>
      <c r="AC180" s="21"/>
      <c r="AD180" s="21"/>
      <c r="AE180" s="21"/>
      <c r="AF180" s="21" t="s">
        <v>66</v>
      </c>
      <c r="AG180" s="21"/>
      <c r="AH180" s="21"/>
      <c r="AI180" s="21"/>
      <c r="AJ180" s="21"/>
      <c r="AK180" s="47" t="s">
        <v>90</v>
      </c>
      <c r="AL180" s="47"/>
      <c r="AM180" s="47"/>
      <c r="AN180" s="47"/>
      <c r="AO180" s="47"/>
      <c r="AP180" s="21" t="s">
        <v>65</v>
      </c>
      <c r="AQ180" s="21"/>
      <c r="AR180" s="21"/>
      <c r="AS180" s="21"/>
      <c r="AT180" s="21"/>
      <c r="AU180" s="21" t="s">
        <v>64</v>
      </c>
      <c r="AV180" s="21"/>
      <c r="AW180" s="21"/>
      <c r="AX180" s="21"/>
      <c r="AY180" s="21"/>
      <c r="AZ180" s="47" t="s">
        <v>90</v>
      </c>
      <c r="BA180" s="47"/>
      <c r="BB180" s="47"/>
      <c r="BC180" s="47"/>
      <c r="BD180" s="47"/>
      <c r="CA180" s="19" t="s">
        <v>89</v>
      </c>
    </row>
    <row r="181" spans="1:79" s="15" customFormat="1" x14ac:dyDescent="0.2">
      <c r="A181" s="18"/>
      <c r="B181" s="18"/>
      <c r="C181" s="18"/>
      <c r="D181" s="18"/>
      <c r="E181" s="18"/>
      <c r="F181" s="18"/>
      <c r="G181" s="16" t="s">
        <v>10</v>
      </c>
      <c r="H181" s="16"/>
      <c r="I181" s="16"/>
      <c r="J181" s="16"/>
      <c r="K181" s="16"/>
      <c r="L181" s="16"/>
      <c r="M181" s="16"/>
      <c r="N181" s="16"/>
      <c r="O181" s="16"/>
      <c r="P181" s="16"/>
      <c r="Q181" s="16"/>
      <c r="R181" s="16"/>
      <c r="S181" s="16"/>
      <c r="T181" s="46"/>
      <c r="U181" s="46"/>
      <c r="V181" s="46"/>
      <c r="W181" s="46"/>
      <c r="X181" s="46"/>
      <c r="Y181" s="46"/>
      <c r="Z181" s="46"/>
      <c r="AA181" s="17"/>
      <c r="AB181" s="17"/>
      <c r="AC181" s="17"/>
      <c r="AD181" s="17"/>
      <c r="AE181" s="17"/>
      <c r="AF181" s="17"/>
      <c r="AG181" s="17"/>
      <c r="AH181" s="17"/>
      <c r="AI181" s="17"/>
      <c r="AJ181" s="17"/>
      <c r="AK181" s="17">
        <f>IF(ISNUMBER(AA181),AA181,0)+IF(ISNUMBER(AF181),AF181,0)</f>
        <v>0</v>
      </c>
      <c r="AL181" s="17"/>
      <c r="AM181" s="17"/>
      <c r="AN181" s="17"/>
      <c r="AO181" s="17"/>
      <c r="AP181" s="17"/>
      <c r="AQ181" s="17"/>
      <c r="AR181" s="17"/>
      <c r="AS181" s="17"/>
      <c r="AT181" s="17"/>
      <c r="AU181" s="17"/>
      <c r="AV181" s="17"/>
      <c r="AW181" s="17"/>
      <c r="AX181" s="17"/>
      <c r="AY181" s="17"/>
      <c r="AZ181" s="17">
        <f>IF(ISNUMBER(AP181),AP181,0)+IF(ISNUMBER(AU181),AU181,0)</f>
        <v>0</v>
      </c>
      <c r="BA181" s="17"/>
      <c r="BB181" s="17"/>
      <c r="BC181" s="17"/>
      <c r="BD181" s="17"/>
      <c r="CA181" s="15" t="s">
        <v>88</v>
      </c>
    </row>
    <row r="184" spans="1:79" ht="14.25" customHeight="1" x14ac:dyDescent="0.2">
      <c r="A184" s="14" t="s">
        <v>87</v>
      </c>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row>
    <row r="185" spans="1:79" ht="15" customHeight="1" x14ac:dyDescent="0.2">
      <c r="A185" s="45" t="s">
        <v>30</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row>
    <row r="186" spans="1:79" ht="23.1" customHeight="1" x14ac:dyDescent="0.2">
      <c r="A186" s="23" t="s">
        <v>86</v>
      </c>
      <c r="B186" s="23"/>
      <c r="C186" s="23"/>
      <c r="D186" s="23"/>
      <c r="E186" s="23"/>
      <c r="F186" s="23"/>
      <c r="G186" s="23"/>
      <c r="H186" s="23"/>
      <c r="I186" s="23"/>
      <c r="J186" s="23"/>
      <c r="K186" s="23"/>
      <c r="L186" s="23"/>
      <c r="M186" s="23"/>
      <c r="N186" s="43" t="s">
        <v>85</v>
      </c>
      <c r="O186" s="42"/>
      <c r="P186" s="42"/>
      <c r="Q186" s="42"/>
      <c r="R186" s="42"/>
      <c r="S186" s="42"/>
      <c r="T186" s="42"/>
      <c r="U186" s="41"/>
      <c r="V186" s="43" t="s">
        <v>84</v>
      </c>
      <c r="W186" s="42"/>
      <c r="X186" s="42"/>
      <c r="Y186" s="42"/>
      <c r="Z186" s="41"/>
      <c r="AA186" s="23" t="s">
        <v>83</v>
      </c>
      <c r="AB186" s="23"/>
      <c r="AC186" s="23"/>
      <c r="AD186" s="23"/>
      <c r="AE186" s="23"/>
      <c r="AF186" s="23"/>
      <c r="AG186" s="23"/>
      <c r="AH186" s="23"/>
      <c r="AI186" s="23"/>
      <c r="AJ186" s="23" t="s">
        <v>82</v>
      </c>
      <c r="AK186" s="23"/>
      <c r="AL186" s="23"/>
      <c r="AM186" s="23"/>
      <c r="AN186" s="23"/>
      <c r="AO186" s="23"/>
      <c r="AP186" s="23"/>
      <c r="AQ186" s="23"/>
      <c r="AR186" s="23"/>
      <c r="AS186" s="23" t="s">
        <v>81</v>
      </c>
      <c r="AT186" s="23"/>
      <c r="AU186" s="23"/>
      <c r="AV186" s="23"/>
      <c r="AW186" s="23"/>
      <c r="AX186" s="23"/>
      <c r="AY186" s="23"/>
      <c r="AZ186" s="23"/>
      <c r="BA186" s="23"/>
      <c r="BB186" s="23" t="s">
        <v>80</v>
      </c>
      <c r="BC186" s="23"/>
      <c r="BD186" s="23"/>
      <c r="BE186" s="23"/>
      <c r="BF186" s="23"/>
      <c r="BG186" s="23"/>
      <c r="BH186" s="23"/>
      <c r="BI186" s="23"/>
      <c r="BJ186" s="23"/>
      <c r="BK186" s="23" t="s">
        <v>79</v>
      </c>
      <c r="BL186" s="23"/>
      <c r="BM186" s="23"/>
      <c r="BN186" s="23"/>
      <c r="BO186" s="23"/>
      <c r="BP186" s="23"/>
      <c r="BQ186" s="23"/>
      <c r="BR186" s="23"/>
      <c r="BS186" s="23"/>
    </row>
    <row r="187" spans="1:79" ht="95.25" customHeight="1" x14ac:dyDescent="0.2">
      <c r="A187" s="23"/>
      <c r="B187" s="23"/>
      <c r="C187" s="23"/>
      <c r="D187" s="23"/>
      <c r="E187" s="23"/>
      <c r="F187" s="23"/>
      <c r="G187" s="23"/>
      <c r="H187" s="23"/>
      <c r="I187" s="23"/>
      <c r="J187" s="23"/>
      <c r="K187" s="23"/>
      <c r="L187" s="23"/>
      <c r="M187" s="23"/>
      <c r="N187" s="40"/>
      <c r="O187" s="39"/>
      <c r="P187" s="39"/>
      <c r="Q187" s="39"/>
      <c r="R187" s="39"/>
      <c r="S187" s="39"/>
      <c r="T187" s="39"/>
      <c r="U187" s="38"/>
      <c r="V187" s="40"/>
      <c r="W187" s="39"/>
      <c r="X187" s="39"/>
      <c r="Y187" s="39"/>
      <c r="Z187" s="38"/>
      <c r="AA187" s="24" t="s">
        <v>78</v>
      </c>
      <c r="AB187" s="24"/>
      <c r="AC187" s="24"/>
      <c r="AD187" s="24"/>
      <c r="AE187" s="24"/>
      <c r="AF187" s="24" t="s">
        <v>77</v>
      </c>
      <c r="AG187" s="24"/>
      <c r="AH187" s="24"/>
      <c r="AI187" s="24"/>
      <c r="AJ187" s="24" t="s">
        <v>78</v>
      </c>
      <c r="AK187" s="24"/>
      <c r="AL187" s="24"/>
      <c r="AM187" s="24"/>
      <c r="AN187" s="24"/>
      <c r="AO187" s="24" t="s">
        <v>77</v>
      </c>
      <c r="AP187" s="24"/>
      <c r="AQ187" s="24"/>
      <c r="AR187" s="24"/>
      <c r="AS187" s="24" t="s">
        <v>78</v>
      </c>
      <c r="AT187" s="24"/>
      <c r="AU187" s="24"/>
      <c r="AV187" s="24"/>
      <c r="AW187" s="24"/>
      <c r="AX187" s="24" t="s">
        <v>77</v>
      </c>
      <c r="AY187" s="24"/>
      <c r="AZ187" s="24"/>
      <c r="BA187" s="24"/>
      <c r="BB187" s="24" t="s">
        <v>78</v>
      </c>
      <c r="BC187" s="24"/>
      <c r="BD187" s="24"/>
      <c r="BE187" s="24"/>
      <c r="BF187" s="24"/>
      <c r="BG187" s="24" t="s">
        <v>77</v>
      </c>
      <c r="BH187" s="24"/>
      <c r="BI187" s="24"/>
      <c r="BJ187" s="24"/>
      <c r="BK187" s="24" t="s">
        <v>78</v>
      </c>
      <c r="BL187" s="24"/>
      <c r="BM187" s="24"/>
      <c r="BN187" s="24"/>
      <c r="BO187" s="24"/>
      <c r="BP187" s="24" t="s">
        <v>77</v>
      </c>
      <c r="BQ187" s="24"/>
      <c r="BR187" s="24"/>
      <c r="BS187" s="24"/>
    </row>
    <row r="188" spans="1:79" ht="15" customHeight="1" x14ac:dyDescent="0.2">
      <c r="A188" s="23">
        <v>1</v>
      </c>
      <c r="B188" s="23"/>
      <c r="C188" s="23"/>
      <c r="D188" s="23"/>
      <c r="E188" s="23"/>
      <c r="F188" s="23"/>
      <c r="G188" s="23"/>
      <c r="H188" s="23"/>
      <c r="I188" s="23"/>
      <c r="J188" s="23"/>
      <c r="K188" s="23"/>
      <c r="L188" s="23"/>
      <c r="M188" s="23"/>
      <c r="N188" s="37">
        <v>2</v>
      </c>
      <c r="O188" s="36"/>
      <c r="P188" s="36"/>
      <c r="Q188" s="36"/>
      <c r="R188" s="36"/>
      <c r="S188" s="36"/>
      <c r="T188" s="36"/>
      <c r="U188" s="35"/>
      <c r="V188" s="23">
        <v>3</v>
      </c>
      <c r="W188" s="23"/>
      <c r="X188" s="23"/>
      <c r="Y188" s="23"/>
      <c r="Z188" s="23"/>
      <c r="AA188" s="23">
        <v>4</v>
      </c>
      <c r="AB188" s="23"/>
      <c r="AC188" s="23"/>
      <c r="AD188" s="23"/>
      <c r="AE188" s="23"/>
      <c r="AF188" s="23">
        <v>5</v>
      </c>
      <c r="AG188" s="23"/>
      <c r="AH188" s="23"/>
      <c r="AI188" s="23"/>
      <c r="AJ188" s="23">
        <v>6</v>
      </c>
      <c r="AK188" s="23"/>
      <c r="AL188" s="23"/>
      <c r="AM188" s="23"/>
      <c r="AN188" s="23"/>
      <c r="AO188" s="23">
        <v>7</v>
      </c>
      <c r="AP188" s="23"/>
      <c r="AQ188" s="23"/>
      <c r="AR188" s="23"/>
      <c r="AS188" s="23">
        <v>8</v>
      </c>
      <c r="AT188" s="23"/>
      <c r="AU188" s="23"/>
      <c r="AV188" s="23"/>
      <c r="AW188" s="23"/>
      <c r="AX188" s="23">
        <v>9</v>
      </c>
      <c r="AY188" s="23"/>
      <c r="AZ188" s="23"/>
      <c r="BA188" s="23"/>
      <c r="BB188" s="23">
        <v>10</v>
      </c>
      <c r="BC188" s="23"/>
      <c r="BD188" s="23"/>
      <c r="BE188" s="23"/>
      <c r="BF188" s="23"/>
      <c r="BG188" s="23">
        <v>11</v>
      </c>
      <c r="BH188" s="23"/>
      <c r="BI188" s="23"/>
      <c r="BJ188" s="23"/>
      <c r="BK188" s="23">
        <v>12</v>
      </c>
      <c r="BL188" s="23"/>
      <c r="BM188" s="23"/>
      <c r="BN188" s="23"/>
      <c r="BO188" s="23"/>
      <c r="BP188" s="23">
        <v>13</v>
      </c>
      <c r="BQ188" s="23"/>
      <c r="BR188" s="23"/>
      <c r="BS188" s="23"/>
    </row>
    <row r="189" spans="1:79" s="19" customFormat="1" ht="12" hidden="1" customHeight="1" x14ac:dyDescent="0.2">
      <c r="A189" s="20" t="s">
        <v>76</v>
      </c>
      <c r="B189" s="20"/>
      <c r="C189" s="20"/>
      <c r="D189" s="20"/>
      <c r="E189" s="20"/>
      <c r="F189" s="20"/>
      <c r="G189" s="20"/>
      <c r="H189" s="20"/>
      <c r="I189" s="20"/>
      <c r="J189" s="20"/>
      <c r="K189" s="20"/>
      <c r="L189" s="20"/>
      <c r="M189" s="20"/>
      <c r="N189" s="22" t="s">
        <v>75</v>
      </c>
      <c r="O189" s="22"/>
      <c r="P189" s="22"/>
      <c r="Q189" s="22"/>
      <c r="R189" s="22"/>
      <c r="S189" s="22"/>
      <c r="T189" s="22"/>
      <c r="U189" s="22"/>
      <c r="V189" s="22" t="s">
        <v>74</v>
      </c>
      <c r="W189" s="22"/>
      <c r="X189" s="22"/>
      <c r="Y189" s="22"/>
      <c r="Z189" s="22"/>
      <c r="AA189" s="21" t="s">
        <v>73</v>
      </c>
      <c r="AB189" s="21"/>
      <c r="AC189" s="21"/>
      <c r="AD189" s="21"/>
      <c r="AE189" s="21"/>
      <c r="AF189" s="21" t="s">
        <v>72</v>
      </c>
      <c r="AG189" s="21"/>
      <c r="AH189" s="21"/>
      <c r="AI189" s="21"/>
      <c r="AJ189" s="21" t="s">
        <v>71</v>
      </c>
      <c r="AK189" s="21"/>
      <c r="AL189" s="21"/>
      <c r="AM189" s="21"/>
      <c r="AN189" s="21"/>
      <c r="AO189" s="21" t="s">
        <v>70</v>
      </c>
      <c r="AP189" s="21"/>
      <c r="AQ189" s="21"/>
      <c r="AR189" s="21"/>
      <c r="AS189" s="21" t="s">
        <v>69</v>
      </c>
      <c r="AT189" s="21"/>
      <c r="AU189" s="21"/>
      <c r="AV189" s="21"/>
      <c r="AW189" s="21"/>
      <c r="AX189" s="21" t="s">
        <v>68</v>
      </c>
      <c r="AY189" s="21"/>
      <c r="AZ189" s="21"/>
      <c r="BA189" s="21"/>
      <c r="BB189" s="21" t="s">
        <v>67</v>
      </c>
      <c r="BC189" s="21"/>
      <c r="BD189" s="21"/>
      <c r="BE189" s="21"/>
      <c r="BF189" s="21"/>
      <c r="BG189" s="21" t="s">
        <v>66</v>
      </c>
      <c r="BH189" s="21"/>
      <c r="BI189" s="21"/>
      <c r="BJ189" s="21"/>
      <c r="BK189" s="21" t="s">
        <v>65</v>
      </c>
      <c r="BL189" s="21"/>
      <c r="BM189" s="21"/>
      <c r="BN189" s="21"/>
      <c r="BO189" s="21"/>
      <c r="BP189" s="21" t="s">
        <v>64</v>
      </c>
      <c r="BQ189" s="21"/>
      <c r="BR189" s="21"/>
      <c r="BS189" s="21"/>
      <c r="CA189" s="19" t="s">
        <v>63</v>
      </c>
    </row>
    <row r="190" spans="1:79" s="15" customFormat="1" ht="12.75" customHeight="1" x14ac:dyDescent="0.2">
      <c r="A190" s="16" t="s">
        <v>10</v>
      </c>
      <c r="B190" s="16"/>
      <c r="C190" s="16"/>
      <c r="D190" s="16"/>
      <c r="E190" s="16"/>
      <c r="F190" s="16"/>
      <c r="G190" s="16"/>
      <c r="H190" s="16"/>
      <c r="I190" s="16"/>
      <c r="J190" s="16"/>
      <c r="K190" s="16"/>
      <c r="L190" s="16"/>
      <c r="M190" s="16"/>
      <c r="N190" s="34"/>
      <c r="O190" s="33"/>
      <c r="P190" s="33"/>
      <c r="Q190" s="33"/>
      <c r="R190" s="33"/>
      <c r="S190" s="33"/>
      <c r="T190" s="33"/>
      <c r="U190" s="32"/>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0"/>
      <c r="BQ190" s="29"/>
      <c r="BR190" s="29"/>
      <c r="BS190" s="28"/>
      <c r="CA190" s="15" t="s">
        <v>62</v>
      </c>
    </row>
    <row r="193" spans="1:79" ht="35.25" customHeight="1" x14ac:dyDescent="0.2">
      <c r="A193" s="14" t="s">
        <v>61</v>
      </c>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row>
    <row r="194" spans="1:79" ht="15"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row>
    <row r="195" spans="1:79" ht="15"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row>
    <row r="197" spans="1:79" ht="28.5" customHeight="1" x14ac:dyDescent="0.2">
      <c r="A197" s="27" t="s">
        <v>60</v>
      </c>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row>
    <row r="198" spans="1:79" ht="14.25" customHeight="1" x14ac:dyDescent="0.2">
      <c r="A198" s="14" t="s">
        <v>59</v>
      </c>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row>
    <row r="199" spans="1:79" ht="15" customHeight="1" x14ac:dyDescent="0.2">
      <c r="A199" s="25" t="s">
        <v>30</v>
      </c>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row>
    <row r="200" spans="1:79" ht="42.95" customHeight="1" x14ac:dyDescent="0.2">
      <c r="A200" s="24" t="s">
        <v>29</v>
      </c>
      <c r="B200" s="24"/>
      <c r="C200" s="24"/>
      <c r="D200" s="24"/>
      <c r="E200" s="24"/>
      <c r="F200" s="24"/>
      <c r="G200" s="23" t="s">
        <v>28</v>
      </c>
      <c r="H200" s="23"/>
      <c r="I200" s="23"/>
      <c r="J200" s="23"/>
      <c r="K200" s="23"/>
      <c r="L200" s="23"/>
      <c r="M200" s="23"/>
      <c r="N200" s="23"/>
      <c r="O200" s="23"/>
      <c r="P200" s="23"/>
      <c r="Q200" s="23"/>
      <c r="R200" s="23"/>
      <c r="S200" s="23"/>
      <c r="T200" s="23" t="s">
        <v>27</v>
      </c>
      <c r="U200" s="23"/>
      <c r="V200" s="23"/>
      <c r="W200" s="23"/>
      <c r="X200" s="23"/>
      <c r="Y200" s="23"/>
      <c r="Z200" s="23" t="s">
        <v>26</v>
      </c>
      <c r="AA200" s="23"/>
      <c r="AB200" s="23"/>
      <c r="AC200" s="23"/>
      <c r="AD200" s="23"/>
      <c r="AE200" s="23" t="s">
        <v>58</v>
      </c>
      <c r="AF200" s="23"/>
      <c r="AG200" s="23"/>
      <c r="AH200" s="23"/>
      <c r="AI200" s="23"/>
      <c r="AJ200" s="23"/>
      <c r="AK200" s="23" t="s">
        <v>57</v>
      </c>
      <c r="AL200" s="23"/>
      <c r="AM200" s="23"/>
      <c r="AN200" s="23"/>
      <c r="AO200" s="23"/>
      <c r="AP200" s="23"/>
      <c r="AQ200" s="23" t="s">
        <v>56</v>
      </c>
      <c r="AR200" s="23"/>
      <c r="AS200" s="23"/>
      <c r="AT200" s="23"/>
      <c r="AU200" s="23"/>
      <c r="AV200" s="23"/>
      <c r="AW200" s="23" t="s">
        <v>55</v>
      </c>
      <c r="AX200" s="23"/>
      <c r="AY200" s="23"/>
      <c r="AZ200" s="23"/>
      <c r="BA200" s="23"/>
      <c r="BB200" s="23"/>
      <c r="BC200" s="23"/>
      <c r="BD200" s="23"/>
      <c r="BE200" s="23"/>
      <c r="BF200" s="23"/>
      <c r="BG200" s="23" t="s">
        <v>54</v>
      </c>
      <c r="BH200" s="23"/>
      <c r="BI200" s="23"/>
      <c r="BJ200" s="23"/>
      <c r="BK200" s="23"/>
      <c r="BL200" s="23"/>
    </row>
    <row r="201" spans="1:79" ht="39.950000000000003" customHeight="1" x14ac:dyDescent="0.2">
      <c r="A201" s="24"/>
      <c r="B201" s="24"/>
      <c r="C201" s="24"/>
      <c r="D201" s="24"/>
      <c r="E201" s="24"/>
      <c r="F201" s="24"/>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t="s">
        <v>39</v>
      </c>
      <c r="AX201" s="23"/>
      <c r="AY201" s="23"/>
      <c r="AZ201" s="23"/>
      <c r="BA201" s="23"/>
      <c r="BB201" s="23" t="s">
        <v>38</v>
      </c>
      <c r="BC201" s="23"/>
      <c r="BD201" s="23"/>
      <c r="BE201" s="23"/>
      <c r="BF201" s="23"/>
      <c r="BG201" s="23"/>
      <c r="BH201" s="23"/>
      <c r="BI201" s="23"/>
      <c r="BJ201" s="23"/>
      <c r="BK201" s="23"/>
      <c r="BL201" s="23"/>
    </row>
    <row r="202" spans="1:79" ht="15" customHeight="1" x14ac:dyDescent="0.2">
      <c r="A202" s="23">
        <v>1</v>
      </c>
      <c r="B202" s="23"/>
      <c r="C202" s="23"/>
      <c r="D202" s="23"/>
      <c r="E202" s="23"/>
      <c r="F202" s="23"/>
      <c r="G202" s="23">
        <v>2</v>
      </c>
      <c r="H202" s="23"/>
      <c r="I202" s="23"/>
      <c r="J202" s="23"/>
      <c r="K202" s="23"/>
      <c r="L202" s="23"/>
      <c r="M202" s="23"/>
      <c r="N202" s="23"/>
      <c r="O202" s="23"/>
      <c r="P202" s="23"/>
      <c r="Q202" s="23"/>
      <c r="R202" s="23"/>
      <c r="S202" s="23"/>
      <c r="T202" s="23">
        <v>3</v>
      </c>
      <c r="U202" s="23"/>
      <c r="V202" s="23"/>
      <c r="W202" s="23"/>
      <c r="X202" s="23"/>
      <c r="Y202" s="23"/>
      <c r="Z202" s="23">
        <v>4</v>
      </c>
      <c r="AA202" s="23"/>
      <c r="AB202" s="23"/>
      <c r="AC202" s="23"/>
      <c r="AD202" s="23"/>
      <c r="AE202" s="23">
        <v>5</v>
      </c>
      <c r="AF202" s="23"/>
      <c r="AG202" s="23"/>
      <c r="AH202" s="23"/>
      <c r="AI202" s="23"/>
      <c r="AJ202" s="23"/>
      <c r="AK202" s="23">
        <v>6</v>
      </c>
      <c r="AL202" s="23"/>
      <c r="AM202" s="23"/>
      <c r="AN202" s="23"/>
      <c r="AO202" s="23"/>
      <c r="AP202" s="23"/>
      <c r="AQ202" s="23">
        <v>7</v>
      </c>
      <c r="AR202" s="23"/>
      <c r="AS202" s="23"/>
      <c r="AT202" s="23"/>
      <c r="AU202" s="23"/>
      <c r="AV202" s="23"/>
      <c r="AW202" s="23">
        <v>8</v>
      </c>
      <c r="AX202" s="23"/>
      <c r="AY202" s="23"/>
      <c r="AZ202" s="23"/>
      <c r="BA202" s="23"/>
      <c r="BB202" s="23">
        <v>9</v>
      </c>
      <c r="BC202" s="23"/>
      <c r="BD202" s="23"/>
      <c r="BE202" s="23"/>
      <c r="BF202" s="23"/>
      <c r="BG202" s="23">
        <v>10</v>
      </c>
      <c r="BH202" s="23"/>
      <c r="BI202" s="23"/>
      <c r="BJ202" s="23"/>
      <c r="BK202" s="23"/>
      <c r="BL202" s="23"/>
    </row>
    <row r="203" spans="1:79" s="19" customFormat="1" ht="12" hidden="1" customHeight="1" x14ac:dyDescent="0.2">
      <c r="A203" s="22" t="s">
        <v>20</v>
      </c>
      <c r="B203" s="22"/>
      <c r="C203" s="22"/>
      <c r="D203" s="22"/>
      <c r="E203" s="22"/>
      <c r="F203" s="22"/>
      <c r="G203" s="20" t="s">
        <v>19</v>
      </c>
      <c r="H203" s="20"/>
      <c r="I203" s="20"/>
      <c r="J203" s="20"/>
      <c r="K203" s="20"/>
      <c r="L203" s="20"/>
      <c r="M203" s="20"/>
      <c r="N203" s="20"/>
      <c r="O203" s="20"/>
      <c r="P203" s="20"/>
      <c r="Q203" s="20"/>
      <c r="R203" s="20"/>
      <c r="S203" s="20"/>
      <c r="T203" s="21" t="s">
        <v>18</v>
      </c>
      <c r="U203" s="21"/>
      <c r="V203" s="21"/>
      <c r="W203" s="21"/>
      <c r="X203" s="21"/>
      <c r="Y203" s="21"/>
      <c r="Z203" s="21" t="s">
        <v>17</v>
      </c>
      <c r="AA203" s="21"/>
      <c r="AB203" s="21"/>
      <c r="AC203" s="21"/>
      <c r="AD203" s="21"/>
      <c r="AE203" s="21" t="s">
        <v>16</v>
      </c>
      <c r="AF203" s="21"/>
      <c r="AG203" s="21"/>
      <c r="AH203" s="21"/>
      <c r="AI203" s="21"/>
      <c r="AJ203" s="21"/>
      <c r="AK203" s="21" t="s">
        <v>15</v>
      </c>
      <c r="AL203" s="21"/>
      <c r="AM203" s="21"/>
      <c r="AN203" s="21"/>
      <c r="AO203" s="21"/>
      <c r="AP203" s="21"/>
      <c r="AQ203" s="26" t="s">
        <v>53</v>
      </c>
      <c r="AR203" s="21"/>
      <c r="AS203" s="21"/>
      <c r="AT203" s="21"/>
      <c r="AU203" s="21"/>
      <c r="AV203" s="21"/>
      <c r="AW203" s="21" t="s">
        <v>14</v>
      </c>
      <c r="AX203" s="21"/>
      <c r="AY203" s="21"/>
      <c r="AZ203" s="21"/>
      <c r="BA203" s="21"/>
      <c r="BB203" s="21" t="s">
        <v>36</v>
      </c>
      <c r="BC203" s="21"/>
      <c r="BD203" s="21"/>
      <c r="BE203" s="21"/>
      <c r="BF203" s="21"/>
      <c r="BG203" s="26" t="s">
        <v>52</v>
      </c>
      <c r="BH203" s="21"/>
      <c r="BI203" s="21"/>
      <c r="BJ203" s="21"/>
      <c r="BK203" s="21"/>
      <c r="BL203" s="21"/>
      <c r="CA203" s="19" t="s">
        <v>51</v>
      </c>
    </row>
    <row r="204" spans="1:79" s="15" customFormat="1" ht="12.75" customHeight="1" x14ac:dyDescent="0.2">
      <c r="A204" s="18"/>
      <c r="B204" s="18"/>
      <c r="C204" s="18"/>
      <c r="D204" s="18"/>
      <c r="E204" s="18"/>
      <c r="F204" s="18"/>
      <c r="G204" s="16" t="s">
        <v>10</v>
      </c>
      <c r="H204" s="16"/>
      <c r="I204" s="16"/>
      <c r="J204" s="16"/>
      <c r="K204" s="16"/>
      <c r="L204" s="16"/>
      <c r="M204" s="16"/>
      <c r="N204" s="16"/>
      <c r="O204" s="16"/>
      <c r="P204" s="16"/>
      <c r="Q204" s="16"/>
      <c r="R204" s="16"/>
      <c r="S204" s="16"/>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f>IF(ISNUMBER(AK204),AK204,0)-IF(ISNUMBER(AE204),AE204,0)</f>
        <v>0</v>
      </c>
      <c r="AR204" s="17"/>
      <c r="AS204" s="17"/>
      <c r="AT204" s="17"/>
      <c r="AU204" s="17"/>
      <c r="AV204" s="17"/>
      <c r="AW204" s="17"/>
      <c r="AX204" s="17"/>
      <c r="AY204" s="17"/>
      <c r="AZ204" s="17"/>
      <c r="BA204" s="17"/>
      <c r="BB204" s="17"/>
      <c r="BC204" s="17"/>
      <c r="BD204" s="17"/>
      <c r="BE204" s="17"/>
      <c r="BF204" s="17"/>
      <c r="BG204" s="17">
        <f>IF(ISNUMBER(Z204),Z204,0)+IF(ISNUMBER(AK204),AK204,0)</f>
        <v>0</v>
      </c>
      <c r="BH204" s="17"/>
      <c r="BI204" s="17"/>
      <c r="BJ204" s="17"/>
      <c r="BK204" s="17"/>
      <c r="BL204" s="17"/>
      <c r="CA204" s="15" t="s">
        <v>50</v>
      </c>
    </row>
    <row r="206" spans="1:79" ht="14.25" customHeight="1" x14ac:dyDescent="0.2">
      <c r="A206" s="14" t="s">
        <v>49</v>
      </c>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row>
    <row r="207" spans="1:79" ht="15" customHeight="1" x14ac:dyDescent="0.2">
      <c r="A207" s="25" t="s">
        <v>30</v>
      </c>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row>
    <row r="208" spans="1:79" ht="18" customHeight="1" x14ac:dyDescent="0.2">
      <c r="A208" s="23" t="s">
        <v>29</v>
      </c>
      <c r="B208" s="23"/>
      <c r="C208" s="23"/>
      <c r="D208" s="23"/>
      <c r="E208" s="23"/>
      <c r="F208" s="23"/>
      <c r="G208" s="23" t="s">
        <v>28</v>
      </c>
      <c r="H208" s="23"/>
      <c r="I208" s="23"/>
      <c r="J208" s="23"/>
      <c r="K208" s="23"/>
      <c r="L208" s="23"/>
      <c r="M208" s="23"/>
      <c r="N208" s="23"/>
      <c r="O208" s="23"/>
      <c r="P208" s="23"/>
      <c r="Q208" s="23" t="s">
        <v>48</v>
      </c>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t="s">
        <v>47</v>
      </c>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row>
    <row r="209" spans="1:79" ht="42.95" customHeight="1" x14ac:dyDescent="0.2">
      <c r="A209" s="23"/>
      <c r="B209" s="23"/>
      <c r="C209" s="23"/>
      <c r="D209" s="23"/>
      <c r="E209" s="23"/>
      <c r="F209" s="23"/>
      <c r="G209" s="23"/>
      <c r="H209" s="23"/>
      <c r="I209" s="23"/>
      <c r="J209" s="23"/>
      <c r="K209" s="23"/>
      <c r="L209" s="23"/>
      <c r="M209" s="23"/>
      <c r="N209" s="23"/>
      <c r="O209" s="23"/>
      <c r="P209" s="23"/>
      <c r="Q209" s="23" t="s">
        <v>46</v>
      </c>
      <c r="R209" s="23"/>
      <c r="S209" s="23"/>
      <c r="T209" s="23"/>
      <c r="U209" s="23"/>
      <c r="V209" s="24" t="s">
        <v>45</v>
      </c>
      <c r="W209" s="24"/>
      <c r="X209" s="24"/>
      <c r="Y209" s="24"/>
      <c r="Z209" s="23" t="s">
        <v>41</v>
      </c>
      <c r="AA209" s="23"/>
      <c r="AB209" s="23"/>
      <c r="AC209" s="23"/>
      <c r="AD209" s="23"/>
      <c r="AE209" s="23"/>
      <c r="AF209" s="23"/>
      <c r="AG209" s="23"/>
      <c r="AH209" s="23"/>
      <c r="AI209" s="23"/>
      <c r="AJ209" s="23" t="s">
        <v>44</v>
      </c>
      <c r="AK209" s="23"/>
      <c r="AL209" s="23"/>
      <c r="AM209" s="23"/>
      <c r="AN209" s="23"/>
      <c r="AO209" s="23" t="s">
        <v>43</v>
      </c>
      <c r="AP209" s="23"/>
      <c r="AQ209" s="23"/>
      <c r="AR209" s="23"/>
      <c r="AS209" s="23"/>
      <c r="AT209" s="24" t="s">
        <v>42</v>
      </c>
      <c r="AU209" s="24"/>
      <c r="AV209" s="24"/>
      <c r="AW209" s="24"/>
      <c r="AX209" s="23" t="s">
        <v>41</v>
      </c>
      <c r="AY209" s="23"/>
      <c r="AZ209" s="23"/>
      <c r="BA209" s="23"/>
      <c r="BB209" s="23"/>
      <c r="BC209" s="23"/>
      <c r="BD209" s="23"/>
      <c r="BE209" s="23"/>
      <c r="BF209" s="23"/>
      <c r="BG209" s="23"/>
      <c r="BH209" s="23" t="s">
        <v>40</v>
      </c>
      <c r="BI209" s="23"/>
      <c r="BJ209" s="23"/>
      <c r="BK209" s="23"/>
      <c r="BL209" s="23"/>
    </row>
    <row r="210" spans="1:79" ht="63" customHeight="1" x14ac:dyDescent="0.2">
      <c r="A210" s="23"/>
      <c r="B210" s="23"/>
      <c r="C210" s="23"/>
      <c r="D210" s="23"/>
      <c r="E210" s="23"/>
      <c r="F210" s="23"/>
      <c r="G210" s="23"/>
      <c r="H210" s="23"/>
      <c r="I210" s="23"/>
      <c r="J210" s="23"/>
      <c r="K210" s="23"/>
      <c r="L210" s="23"/>
      <c r="M210" s="23"/>
      <c r="N210" s="23"/>
      <c r="O210" s="23"/>
      <c r="P210" s="23"/>
      <c r="Q210" s="23"/>
      <c r="R210" s="23"/>
      <c r="S210" s="23"/>
      <c r="T210" s="23"/>
      <c r="U210" s="23"/>
      <c r="V210" s="24"/>
      <c r="W210" s="24"/>
      <c r="X210" s="24"/>
      <c r="Y210" s="24"/>
      <c r="Z210" s="23" t="s">
        <v>39</v>
      </c>
      <c r="AA210" s="23"/>
      <c r="AB210" s="23"/>
      <c r="AC210" s="23"/>
      <c r="AD210" s="23"/>
      <c r="AE210" s="23" t="s">
        <v>38</v>
      </c>
      <c r="AF210" s="23"/>
      <c r="AG210" s="23"/>
      <c r="AH210" s="23"/>
      <c r="AI210" s="23"/>
      <c r="AJ210" s="23"/>
      <c r="AK210" s="23"/>
      <c r="AL210" s="23"/>
      <c r="AM210" s="23"/>
      <c r="AN210" s="23"/>
      <c r="AO210" s="23"/>
      <c r="AP210" s="23"/>
      <c r="AQ210" s="23"/>
      <c r="AR210" s="23"/>
      <c r="AS210" s="23"/>
      <c r="AT210" s="24"/>
      <c r="AU210" s="24"/>
      <c r="AV210" s="24"/>
      <c r="AW210" s="24"/>
      <c r="AX210" s="23" t="s">
        <v>39</v>
      </c>
      <c r="AY210" s="23"/>
      <c r="AZ210" s="23"/>
      <c r="BA210" s="23"/>
      <c r="BB210" s="23"/>
      <c r="BC210" s="23" t="s">
        <v>38</v>
      </c>
      <c r="BD210" s="23"/>
      <c r="BE210" s="23"/>
      <c r="BF210" s="23"/>
      <c r="BG210" s="23"/>
      <c r="BH210" s="23"/>
      <c r="BI210" s="23"/>
      <c r="BJ210" s="23"/>
      <c r="BK210" s="23"/>
      <c r="BL210" s="23"/>
    </row>
    <row r="211" spans="1:79" ht="15" customHeight="1" x14ac:dyDescent="0.2">
      <c r="A211" s="23">
        <v>1</v>
      </c>
      <c r="B211" s="23"/>
      <c r="C211" s="23"/>
      <c r="D211" s="23"/>
      <c r="E211" s="23"/>
      <c r="F211" s="23"/>
      <c r="G211" s="23">
        <v>2</v>
      </c>
      <c r="H211" s="23"/>
      <c r="I211" s="23"/>
      <c r="J211" s="23"/>
      <c r="K211" s="23"/>
      <c r="L211" s="23"/>
      <c r="M211" s="23"/>
      <c r="N211" s="23"/>
      <c r="O211" s="23"/>
      <c r="P211" s="23"/>
      <c r="Q211" s="23">
        <v>3</v>
      </c>
      <c r="R211" s="23"/>
      <c r="S211" s="23"/>
      <c r="T211" s="23"/>
      <c r="U211" s="23"/>
      <c r="V211" s="23">
        <v>4</v>
      </c>
      <c r="W211" s="23"/>
      <c r="X211" s="23"/>
      <c r="Y211" s="23"/>
      <c r="Z211" s="23">
        <v>5</v>
      </c>
      <c r="AA211" s="23"/>
      <c r="AB211" s="23"/>
      <c r="AC211" s="23"/>
      <c r="AD211" s="23"/>
      <c r="AE211" s="23">
        <v>6</v>
      </c>
      <c r="AF211" s="23"/>
      <c r="AG211" s="23"/>
      <c r="AH211" s="23"/>
      <c r="AI211" s="23"/>
      <c r="AJ211" s="23">
        <v>7</v>
      </c>
      <c r="AK211" s="23"/>
      <c r="AL211" s="23"/>
      <c r="AM211" s="23"/>
      <c r="AN211" s="23"/>
      <c r="AO211" s="23">
        <v>8</v>
      </c>
      <c r="AP211" s="23"/>
      <c r="AQ211" s="23"/>
      <c r="AR211" s="23"/>
      <c r="AS211" s="23"/>
      <c r="AT211" s="23">
        <v>9</v>
      </c>
      <c r="AU211" s="23"/>
      <c r="AV211" s="23"/>
      <c r="AW211" s="23"/>
      <c r="AX211" s="23">
        <v>10</v>
      </c>
      <c r="AY211" s="23"/>
      <c r="AZ211" s="23"/>
      <c r="BA211" s="23"/>
      <c r="BB211" s="23"/>
      <c r="BC211" s="23">
        <v>11</v>
      </c>
      <c r="BD211" s="23"/>
      <c r="BE211" s="23"/>
      <c r="BF211" s="23"/>
      <c r="BG211" s="23"/>
      <c r="BH211" s="23">
        <v>12</v>
      </c>
      <c r="BI211" s="23"/>
      <c r="BJ211" s="23"/>
      <c r="BK211" s="23"/>
      <c r="BL211" s="23"/>
    </row>
    <row r="212" spans="1:79" s="19" customFormat="1" ht="12" hidden="1" customHeight="1" x14ac:dyDescent="0.2">
      <c r="A212" s="22" t="s">
        <v>20</v>
      </c>
      <c r="B212" s="22"/>
      <c r="C212" s="22"/>
      <c r="D212" s="22"/>
      <c r="E212" s="22"/>
      <c r="F212" s="22"/>
      <c r="G212" s="20" t="s">
        <v>19</v>
      </c>
      <c r="H212" s="20"/>
      <c r="I212" s="20"/>
      <c r="J212" s="20"/>
      <c r="K212" s="20"/>
      <c r="L212" s="20"/>
      <c r="M212" s="20"/>
      <c r="N212" s="20"/>
      <c r="O212" s="20"/>
      <c r="P212" s="20"/>
      <c r="Q212" s="21" t="s">
        <v>18</v>
      </c>
      <c r="R212" s="21"/>
      <c r="S212" s="21"/>
      <c r="T212" s="21"/>
      <c r="U212" s="21"/>
      <c r="V212" s="21" t="s">
        <v>17</v>
      </c>
      <c r="W212" s="21"/>
      <c r="X212" s="21"/>
      <c r="Y212" s="21"/>
      <c r="Z212" s="21" t="s">
        <v>16</v>
      </c>
      <c r="AA212" s="21"/>
      <c r="AB212" s="21"/>
      <c r="AC212" s="21"/>
      <c r="AD212" s="21"/>
      <c r="AE212" s="21" t="s">
        <v>15</v>
      </c>
      <c r="AF212" s="21"/>
      <c r="AG212" s="21"/>
      <c r="AH212" s="21"/>
      <c r="AI212" s="21"/>
      <c r="AJ212" s="26" t="s">
        <v>34</v>
      </c>
      <c r="AK212" s="21"/>
      <c r="AL212" s="21"/>
      <c r="AM212" s="21"/>
      <c r="AN212" s="21"/>
      <c r="AO212" s="21" t="s">
        <v>14</v>
      </c>
      <c r="AP212" s="21"/>
      <c r="AQ212" s="21"/>
      <c r="AR212" s="21"/>
      <c r="AS212" s="21"/>
      <c r="AT212" s="26" t="s">
        <v>37</v>
      </c>
      <c r="AU212" s="21"/>
      <c r="AV212" s="21"/>
      <c r="AW212" s="21"/>
      <c r="AX212" s="21" t="s">
        <v>36</v>
      </c>
      <c r="AY212" s="21"/>
      <c r="AZ212" s="21"/>
      <c r="BA212" s="21"/>
      <c r="BB212" s="21"/>
      <c r="BC212" s="21" t="s">
        <v>35</v>
      </c>
      <c r="BD212" s="21"/>
      <c r="BE212" s="21"/>
      <c r="BF212" s="21"/>
      <c r="BG212" s="21"/>
      <c r="BH212" s="26" t="s">
        <v>34</v>
      </c>
      <c r="BI212" s="21"/>
      <c r="BJ212" s="21"/>
      <c r="BK212" s="21"/>
      <c r="BL212" s="21"/>
      <c r="CA212" s="19" t="s">
        <v>33</v>
      </c>
    </row>
    <row r="213" spans="1:79" s="15" customFormat="1" ht="12.75" customHeight="1" x14ac:dyDescent="0.2">
      <c r="A213" s="18"/>
      <c r="B213" s="18"/>
      <c r="C213" s="18"/>
      <c r="D213" s="18"/>
      <c r="E213" s="18"/>
      <c r="F213" s="18"/>
      <c r="G213" s="16" t="s">
        <v>10</v>
      </c>
      <c r="H213" s="16"/>
      <c r="I213" s="16"/>
      <c r="J213" s="16"/>
      <c r="K213" s="16"/>
      <c r="L213" s="16"/>
      <c r="M213" s="16"/>
      <c r="N213" s="16"/>
      <c r="O213" s="16"/>
      <c r="P213" s="16"/>
      <c r="Q213" s="17"/>
      <c r="R213" s="17"/>
      <c r="S213" s="17"/>
      <c r="T213" s="17"/>
      <c r="U213" s="17"/>
      <c r="V213" s="17"/>
      <c r="W213" s="17"/>
      <c r="X213" s="17"/>
      <c r="Y213" s="17"/>
      <c r="Z213" s="17"/>
      <c r="AA213" s="17"/>
      <c r="AB213" s="17"/>
      <c r="AC213" s="17"/>
      <c r="AD213" s="17"/>
      <c r="AE213" s="17"/>
      <c r="AF213" s="17"/>
      <c r="AG213" s="17"/>
      <c r="AH213" s="17"/>
      <c r="AI213" s="17"/>
      <c r="AJ213" s="17">
        <f>IF(ISNUMBER(Q213),Q213,0)-IF(ISNUMBER(Z213),Z213,0)</f>
        <v>0</v>
      </c>
      <c r="AK213" s="17"/>
      <c r="AL213" s="17"/>
      <c r="AM213" s="17"/>
      <c r="AN213" s="17"/>
      <c r="AO213" s="17"/>
      <c r="AP213" s="17"/>
      <c r="AQ213" s="17"/>
      <c r="AR213" s="17"/>
      <c r="AS213" s="17"/>
      <c r="AT213" s="17">
        <f>IF(ISNUMBER(V213),V213,0)-IF(ISNUMBER(Z213),Z213,0)-IF(ISNUMBER(AE213),AE213,0)</f>
        <v>0</v>
      </c>
      <c r="AU213" s="17"/>
      <c r="AV213" s="17"/>
      <c r="AW213" s="17"/>
      <c r="AX213" s="17"/>
      <c r="AY213" s="17"/>
      <c r="AZ213" s="17"/>
      <c r="BA213" s="17"/>
      <c r="BB213" s="17"/>
      <c r="BC213" s="17"/>
      <c r="BD213" s="17"/>
      <c r="BE213" s="17"/>
      <c r="BF213" s="17"/>
      <c r="BG213" s="17"/>
      <c r="BH213" s="17">
        <f>IF(ISNUMBER(AO213),AO213,0)-IF(ISNUMBER(AX213),AX213,0)</f>
        <v>0</v>
      </c>
      <c r="BI213" s="17"/>
      <c r="BJ213" s="17"/>
      <c r="BK213" s="17"/>
      <c r="BL213" s="17"/>
      <c r="CA213" s="15" t="s">
        <v>32</v>
      </c>
    </row>
    <row r="215" spans="1:79" ht="14.25" customHeight="1" x14ac:dyDescent="0.2">
      <c r="A215" s="14" t="s">
        <v>31</v>
      </c>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row>
    <row r="216" spans="1:79" ht="15" customHeight="1" x14ac:dyDescent="0.2">
      <c r="A216" s="25" t="s">
        <v>30</v>
      </c>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row>
    <row r="217" spans="1:79" ht="42.95" customHeight="1" x14ac:dyDescent="0.2">
      <c r="A217" s="24" t="s">
        <v>29</v>
      </c>
      <c r="B217" s="24"/>
      <c r="C217" s="24"/>
      <c r="D217" s="24"/>
      <c r="E217" s="24"/>
      <c r="F217" s="24"/>
      <c r="G217" s="23" t="s">
        <v>28</v>
      </c>
      <c r="H217" s="23"/>
      <c r="I217" s="23"/>
      <c r="J217" s="23"/>
      <c r="K217" s="23"/>
      <c r="L217" s="23"/>
      <c r="M217" s="23"/>
      <c r="N217" s="23"/>
      <c r="O217" s="23"/>
      <c r="P217" s="23"/>
      <c r="Q217" s="23"/>
      <c r="R217" s="23"/>
      <c r="S217" s="23"/>
      <c r="T217" s="23" t="s">
        <v>27</v>
      </c>
      <c r="U217" s="23"/>
      <c r="V217" s="23"/>
      <c r="W217" s="23"/>
      <c r="X217" s="23"/>
      <c r="Y217" s="23"/>
      <c r="Z217" s="23" t="s">
        <v>26</v>
      </c>
      <c r="AA217" s="23"/>
      <c r="AB217" s="23"/>
      <c r="AC217" s="23"/>
      <c r="AD217" s="23"/>
      <c r="AE217" s="23" t="s">
        <v>25</v>
      </c>
      <c r="AF217" s="23"/>
      <c r="AG217" s="23"/>
      <c r="AH217" s="23"/>
      <c r="AI217" s="23"/>
      <c r="AJ217" s="23"/>
      <c r="AK217" s="23" t="s">
        <v>24</v>
      </c>
      <c r="AL217" s="23"/>
      <c r="AM217" s="23"/>
      <c r="AN217" s="23"/>
      <c r="AO217" s="23"/>
      <c r="AP217" s="23"/>
      <c r="AQ217" s="23" t="s">
        <v>23</v>
      </c>
      <c r="AR217" s="23"/>
      <c r="AS217" s="23"/>
      <c r="AT217" s="23"/>
      <c r="AU217" s="23"/>
      <c r="AV217" s="23"/>
      <c r="AW217" s="23" t="s">
        <v>22</v>
      </c>
      <c r="AX217" s="23"/>
      <c r="AY217" s="23"/>
      <c r="AZ217" s="23"/>
      <c r="BA217" s="23"/>
      <c r="BB217" s="23"/>
      <c r="BC217" s="23"/>
      <c r="BD217" s="23"/>
      <c r="BE217" s="23" t="s">
        <v>21</v>
      </c>
      <c r="BF217" s="23"/>
      <c r="BG217" s="23"/>
      <c r="BH217" s="23"/>
      <c r="BI217" s="23"/>
      <c r="BJ217" s="23"/>
      <c r="BK217" s="23"/>
      <c r="BL217" s="23"/>
    </row>
    <row r="218" spans="1:79" ht="21.75" customHeight="1" x14ac:dyDescent="0.2">
      <c r="A218" s="24"/>
      <c r="B218" s="24"/>
      <c r="C218" s="24"/>
      <c r="D218" s="24"/>
      <c r="E218" s="24"/>
      <c r="F218" s="24"/>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row>
    <row r="219" spans="1:79" ht="15" customHeight="1" x14ac:dyDescent="0.2">
      <c r="A219" s="23">
        <v>1</v>
      </c>
      <c r="B219" s="23"/>
      <c r="C219" s="23"/>
      <c r="D219" s="23"/>
      <c r="E219" s="23"/>
      <c r="F219" s="23"/>
      <c r="G219" s="23">
        <v>2</v>
      </c>
      <c r="H219" s="23"/>
      <c r="I219" s="23"/>
      <c r="J219" s="23"/>
      <c r="K219" s="23"/>
      <c r="L219" s="23"/>
      <c r="M219" s="23"/>
      <c r="N219" s="23"/>
      <c r="O219" s="23"/>
      <c r="P219" s="23"/>
      <c r="Q219" s="23"/>
      <c r="R219" s="23"/>
      <c r="S219" s="23"/>
      <c r="T219" s="23">
        <v>3</v>
      </c>
      <c r="U219" s="23"/>
      <c r="V219" s="23"/>
      <c r="W219" s="23"/>
      <c r="X219" s="23"/>
      <c r="Y219" s="23"/>
      <c r="Z219" s="23">
        <v>4</v>
      </c>
      <c r="AA219" s="23"/>
      <c r="AB219" s="23"/>
      <c r="AC219" s="23"/>
      <c r="AD219" s="23"/>
      <c r="AE219" s="23">
        <v>5</v>
      </c>
      <c r="AF219" s="23"/>
      <c r="AG219" s="23"/>
      <c r="AH219" s="23"/>
      <c r="AI219" s="23"/>
      <c r="AJ219" s="23"/>
      <c r="AK219" s="23">
        <v>6</v>
      </c>
      <c r="AL219" s="23"/>
      <c r="AM219" s="23"/>
      <c r="AN219" s="23"/>
      <c r="AO219" s="23"/>
      <c r="AP219" s="23"/>
      <c r="AQ219" s="23">
        <v>7</v>
      </c>
      <c r="AR219" s="23"/>
      <c r="AS219" s="23"/>
      <c r="AT219" s="23"/>
      <c r="AU219" s="23"/>
      <c r="AV219" s="23"/>
      <c r="AW219" s="22">
        <v>8</v>
      </c>
      <c r="AX219" s="22"/>
      <c r="AY219" s="22"/>
      <c r="AZ219" s="22"/>
      <c r="BA219" s="22"/>
      <c r="BB219" s="22"/>
      <c r="BC219" s="22"/>
      <c r="BD219" s="22"/>
      <c r="BE219" s="22">
        <v>9</v>
      </c>
      <c r="BF219" s="22"/>
      <c r="BG219" s="22"/>
      <c r="BH219" s="22"/>
      <c r="BI219" s="22"/>
      <c r="BJ219" s="22"/>
      <c r="BK219" s="22"/>
      <c r="BL219" s="22"/>
    </row>
    <row r="220" spans="1:79" s="19" customFormat="1" ht="18.75" hidden="1" customHeight="1" x14ac:dyDescent="0.2">
      <c r="A220" s="22" t="s">
        <v>20</v>
      </c>
      <c r="B220" s="22"/>
      <c r="C220" s="22"/>
      <c r="D220" s="22"/>
      <c r="E220" s="22"/>
      <c r="F220" s="22"/>
      <c r="G220" s="20" t="s">
        <v>19</v>
      </c>
      <c r="H220" s="20"/>
      <c r="I220" s="20"/>
      <c r="J220" s="20"/>
      <c r="K220" s="20"/>
      <c r="L220" s="20"/>
      <c r="M220" s="20"/>
      <c r="N220" s="20"/>
      <c r="O220" s="20"/>
      <c r="P220" s="20"/>
      <c r="Q220" s="20"/>
      <c r="R220" s="20"/>
      <c r="S220" s="20"/>
      <c r="T220" s="21" t="s">
        <v>18</v>
      </c>
      <c r="U220" s="21"/>
      <c r="V220" s="21"/>
      <c r="W220" s="21"/>
      <c r="X220" s="21"/>
      <c r="Y220" s="21"/>
      <c r="Z220" s="21" t="s">
        <v>17</v>
      </c>
      <c r="AA220" s="21"/>
      <c r="AB220" s="21"/>
      <c r="AC220" s="21"/>
      <c r="AD220" s="21"/>
      <c r="AE220" s="21" t="s">
        <v>16</v>
      </c>
      <c r="AF220" s="21"/>
      <c r="AG220" s="21"/>
      <c r="AH220" s="21"/>
      <c r="AI220" s="21"/>
      <c r="AJ220" s="21"/>
      <c r="AK220" s="21" t="s">
        <v>15</v>
      </c>
      <c r="AL220" s="21"/>
      <c r="AM220" s="21"/>
      <c r="AN220" s="21"/>
      <c r="AO220" s="21"/>
      <c r="AP220" s="21"/>
      <c r="AQ220" s="21" t="s">
        <v>14</v>
      </c>
      <c r="AR220" s="21"/>
      <c r="AS220" s="21"/>
      <c r="AT220" s="21"/>
      <c r="AU220" s="21"/>
      <c r="AV220" s="21"/>
      <c r="AW220" s="20" t="s">
        <v>13</v>
      </c>
      <c r="AX220" s="20"/>
      <c r="AY220" s="20"/>
      <c r="AZ220" s="20"/>
      <c r="BA220" s="20"/>
      <c r="BB220" s="20"/>
      <c r="BC220" s="20"/>
      <c r="BD220" s="20"/>
      <c r="BE220" s="20" t="s">
        <v>12</v>
      </c>
      <c r="BF220" s="20"/>
      <c r="BG220" s="20"/>
      <c r="BH220" s="20"/>
      <c r="BI220" s="20"/>
      <c r="BJ220" s="20"/>
      <c r="BK220" s="20"/>
      <c r="BL220" s="20"/>
      <c r="CA220" s="19" t="s">
        <v>11</v>
      </c>
    </row>
    <row r="221" spans="1:79" s="15" customFormat="1" ht="12.75" customHeight="1" x14ac:dyDescent="0.2">
      <c r="A221" s="18"/>
      <c r="B221" s="18"/>
      <c r="C221" s="18"/>
      <c r="D221" s="18"/>
      <c r="E221" s="18"/>
      <c r="F221" s="18"/>
      <c r="G221" s="16" t="s">
        <v>10</v>
      </c>
      <c r="H221" s="16"/>
      <c r="I221" s="16"/>
      <c r="J221" s="16"/>
      <c r="K221" s="16"/>
      <c r="L221" s="16"/>
      <c r="M221" s="16"/>
      <c r="N221" s="16"/>
      <c r="O221" s="16"/>
      <c r="P221" s="16"/>
      <c r="Q221" s="16"/>
      <c r="R221" s="16"/>
      <c r="S221" s="16"/>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6"/>
      <c r="AX221" s="16"/>
      <c r="AY221" s="16"/>
      <c r="AZ221" s="16"/>
      <c r="BA221" s="16"/>
      <c r="BB221" s="16"/>
      <c r="BC221" s="16"/>
      <c r="BD221" s="16"/>
      <c r="BE221" s="16"/>
      <c r="BF221" s="16"/>
      <c r="BG221" s="16"/>
      <c r="BH221" s="16"/>
      <c r="BI221" s="16"/>
      <c r="BJ221" s="16"/>
      <c r="BK221" s="16"/>
      <c r="BL221" s="16"/>
      <c r="CA221" s="15" t="s">
        <v>9</v>
      </c>
    </row>
    <row r="223" spans="1:79" ht="14.25" customHeight="1" x14ac:dyDescent="0.2">
      <c r="A223" s="14" t="s">
        <v>8</v>
      </c>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row>
    <row r="224" spans="1:79" ht="1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row>
    <row r="225" spans="1:64" ht="1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row>
    <row r="227" spans="1:64" ht="14.25" x14ac:dyDescent="0.2">
      <c r="A227" s="14" t="s">
        <v>7</v>
      </c>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row>
    <row r="228" spans="1:64" ht="14.25" x14ac:dyDescent="0.2">
      <c r="A228" s="14" t="s">
        <v>6</v>
      </c>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row>
    <row r="229" spans="1:64" ht="1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row>
    <row r="230" spans="1:64" ht="1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row>
    <row r="233" spans="1:64" ht="18.95" customHeight="1" x14ac:dyDescent="0.2">
      <c r="A233" s="7" t="s">
        <v>5</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10"/>
      <c r="AC233" s="10"/>
      <c r="AD233" s="10"/>
      <c r="AE233" s="10"/>
      <c r="AF233" s="10"/>
      <c r="AG233" s="10"/>
      <c r="AH233" s="11"/>
      <c r="AI233" s="11"/>
      <c r="AJ233" s="11"/>
      <c r="AK233" s="11"/>
      <c r="AL233" s="11"/>
      <c r="AM233" s="11"/>
      <c r="AN233" s="11"/>
      <c r="AO233" s="11"/>
      <c r="AP233" s="11"/>
      <c r="AQ233" s="10"/>
      <c r="AR233" s="10"/>
      <c r="AS233" s="10"/>
      <c r="AT233" s="10"/>
      <c r="AU233" s="9" t="s">
        <v>4</v>
      </c>
      <c r="AV233" s="3"/>
      <c r="AW233" s="3"/>
      <c r="AX233" s="3"/>
      <c r="AY233" s="3"/>
      <c r="AZ233" s="3"/>
      <c r="BA233" s="3"/>
      <c r="BB233" s="3"/>
      <c r="BC233" s="3"/>
      <c r="BD233" s="3"/>
      <c r="BE233" s="3"/>
      <c r="BF233" s="3"/>
    </row>
    <row r="234" spans="1:64" ht="12.75" customHeight="1" x14ac:dyDescent="0.2">
      <c r="AB234" s="2"/>
      <c r="AC234" s="2"/>
      <c r="AD234" s="2"/>
      <c r="AE234" s="2"/>
      <c r="AF234" s="2"/>
      <c r="AG234" s="2"/>
      <c r="AH234" s="1" t="s">
        <v>1</v>
      </c>
      <c r="AI234" s="1"/>
      <c r="AJ234" s="1"/>
      <c r="AK234" s="1"/>
      <c r="AL234" s="1"/>
      <c r="AM234" s="1"/>
      <c r="AN234" s="1"/>
      <c r="AO234" s="1"/>
      <c r="AP234" s="1"/>
      <c r="AQ234" s="2"/>
      <c r="AR234" s="2"/>
      <c r="AS234" s="2"/>
      <c r="AT234" s="2"/>
      <c r="AU234" s="1" t="s">
        <v>0</v>
      </c>
      <c r="AV234" s="1"/>
      <c r="AW234" s="1"/>
      <c r="AX234" s="1"/>
      <c r="AY234" s="1"/>
      <c r="AZ234" s="1"/>
      <c r="BA234" s="1"/>
      <c r="BB234" s="1"/>
      <c r="BC234" s="1"/>
      <c r="BD234" s="1"/>
      <c r="BE234" s="1"/>
      <c r="BF234" s="1"/>
    </row>
    <row r="235" spans="1:64" ht="15" x14ac:dyDescent="0.2">
      <c r="AB235" s="2"/>
      <c r="AC235" s="2"/>
      <c r="AD235" s="2"/>
      <c r="AE235" s="2"/>
      <c r="AF235" s="2"/>
      <c r="AG235" s="2"/>
      <c r="AH235" s="8"/>
      <c r="AI235" s="8"/>
      <c r="AJ235" s="8"/>
      <c r="AK235" s="8"/>
      <c r="AL235" s="8"/>
      <c r="AM235" s="8"/>
      <c r="AN235" s="8"/>
      <c r="AO235" s="8"/>
      <c r="AP235" s="8"/>
      <c r="AQ235" s="2"/>
      <c r="AR235" s="2"/>
      <c r="AS235" s="2"/>
      <c r="AT235" s="2"/>
      <c r="AU235" s="8"/>
      <c r="AV235" s="8"/>
      <c r="AW235" s="8"/>
      <c r="AX235" s="8"/>
      <c r="AY235" s="8"/>
      <c r="AZ235" s="8"/>
      <c r="BA235" s="8"/>
      <c r="BB235" s="8"/>
      <c r="BC235" s="8"/>
      <c r="BD235" s="8"/>
      <c r="BE235" s="8"/>
      <c r="BF235" s="8"/>
    </row>
    <row r="236" spans="1:64" ht="18" customHeight="1" x14ac:dyDescent="0.2">
      <c r="A236" s="7" t="s">
        <v>3</v>
      </c>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2"/>
      <c r="AC236" s="2"/>
      <c r="AD236" s="2"/>
      <c r="AE236" s="2"/>
      <c r="AF236" s="2"/>
      <c r="AG236" s="2"/>
      <c r="AH236" s="5"/>
      <c r="AI236" s="5"/>
      <c r="AJ236" s="5"/>
      <c r="AK236" s="5"/>
      <c r="AL236" s="5"/>
      <c r="AM236" s="5"/>
      <c r="AN236" s="5"/>
      <c r="AO236" s="5"/>
      <c r="AP236" s="5"/>
      <c r="AQ236" s="2"/>
      <c r="AR236" s="2"/>
      <c r="AS236" s="2"/>
      <c r="AT236" s="2"/>
      <c r="AU236" s="4" t="s">
        <v>2</v>
      </c>
      <c r="AV236" s="3"/>
      <c r="AW236" s="3"/>
      <c r="AX236" s="3"/>
      <c r="AY236" s="3"/>
      <c r="AZ236" s="3"/>
      <c r="BA236" s="3"/>
      <c r="BB236" s="3"/>
      <c r="BC236" s="3"/>
      <c r="BD236" s="3"/>
      <c r="BE236" s="3"/>
      <c r="BF236" s="3"/>
    </row>
    <row r="237" spans="1:64" ht="12" customHeight="1" x14ac:dyDescent="0.2">
      <c r="AB237" s="2"/>
      <c r="AC237" s="2"/>
      <c r="AD237" s="2"/>
      <c r="AE237" s="2"/>
      <c r="AF237" s="2"/>
      <c r="AG237" s="2"/>
      <c r="AH237" s="1" t="s">
        <v>1</v>
      </c>
      <c r="AI237" s="1"/>
      <c r="AJ237" s="1"/>
      <c r="AK237" s="1"/>
      <c r="AL237" s="1"/>
      <c r="AM237" s="1"/>
      <c r="AN237" s="1"/>
      <c r="AO237" s="1"/>
      <c r="AP237" s="1"/>
      <c r="AQ237" s="2"/>
      <c r="AR237" s="2"/>
      <c r="AS237" s="2"/>
      <c r="AT237" s="2"/>
      <c r="AU237" s="1" t="s">
        <v>0</v>
      </c>
      <c r="AV237" s="1"/>
      <c r="AW237" s="1"/>
      <c r="AX237" s="1"/>
      <c r="AY237" s="1"/>
      <c r="AZ237" s="1"/>
      <c r="BA237" s="1"/>
      <c r="BB237" s="1"/>
      <c r="BC237" s="1"/>
      <c r="BD237" s="1"/>
      <c r="BE237" s="1"/>
      <c r="BF237" s="1"/>
    </row>
  </sheetData>
  <mergeCells count="1453">
    <mergeCell ref="B7:AF7"/>
    <mergeCell ref="AH7:BA7"/>
    <mergeCell ref="BC7:BJ7"/>
    <mergeCell ref="A8:AF8"/>
    <mergeCell ref="AH8:BA8"/>
    <mergeCell ref="BC8:BJ8"/>
    <mergeCell ref="B10:L10"/>
    <mergeCell ref="N10:Y10"/>
    <mergeCell ref="AA10:AI10"/>
    <mergeCell ref="AK10:BJ10"/>
    <mergeCell ref="BL10:BS10"/>
    <mergeCell ref="B11:L11"/>
    <mergeCell ref="N11:Y11"/>
    <mergeCell ref="AA11:AI11"/>
    <mergeCell ref="AK11:BJ11"/>
    <mergeCell ref="BL11:BS11"/>
    <mergeCell ref="A13:BY13"/>
    <mergeCell ref="A14:BY14"/>
    <mergeCell ref="A15:BY15"/>
    <mergeCell ref="A17:BY17"/>
    <mergeCell ref="A18:BY18"/>
    <mergeCell ref="A20:BY20"/>
    <mergeCell ref="BN1:BZ1"/>
    <mergeCell ref="A2:BZ2"/>
    <mergeCell ref="B4:AF4"/>
    <mergeCell ref="AH4:AR4"/>
    <mergeCell ref="AT4:BA4"/>
    <mergeCell ref="A5:AF5"/>
    <mergeCell ref="AH5:AR5"/>
    <mergeCell ref="AT5:BA5"/>
    <mergeCell ref="A21:BY21"/>
    <mergeCell ref="A23:BY23"/>
    <mergeCell ref="A24:BY24"/>
    <mergeCell ref="A25:BY25"/>
    <mergeCell ref="A26:D27"/>
    <mergeCell ref="E26:T27"/>
    <mergeCell ref="U26:AM26"/>
    <mergeCell ref="AN26:BF26"/>
    <mergeCell ref="BG26:BY26"/>
    <mergeCell ref="U27:Y27"/>
    <mergeCell ref="Z27:AD27"/>
    <mergeCell ref="AE27:AH27"/>
    <mergeCell ref="AI27:AM27"/>
    <mergeCell ref="AN27:AR27"/>
    <mergeCell ref="AS27:AW27"/>
    <mergeCell ref="AX27:BA27"/>
    <mergeCell ref="BB27:BF27"/>
    <mergeCell ref="BG27:BK27"/>
    <mergeCell ref="BL27:BP27"/>
    <mergeCell ref="BQ27:BT27"/>
    <mergeCell ref="BU27:BY27"/>
    <mergeCell ref="A28:D28"/>
    <mergeCell ref="E28:T28"/>
    <mergeCell ref="U28:Y28"/>
    <mergeCell ref="Z28:AD28"/>
    <mergeCell ref="AE28:AH28"/>
    <mergeCell ref="AI28:AM28"/>
    <mergeCell ref="AN28:AR28"/>
    <mergeCell ref="AS28:AW28"/>
    <mergeCell ref="AX28:BA28"/>
    <mergeCell ref="BB28:BF28"/>
    <mergeCell ref="BG28:BK28"/>
    <mergeCell ref="BL28:BP28"/>
    <mergeCell ref="BQ28:BT28"/>
    <mergeCell ref="BU28:BY28"/>
    <mergeCell ref="A29:D29"/>
    <mergeCell ref="E29:T29"/>
    <mergeCell ref="U29:Y29"/>
    <mergeCell ref="Z29:AD29"/>
    <mergeCell ref="AE29:AH29"/>
    <mergeCell ref="AI29:AM29"/>
    <mergeCell ref="AN29:AR29"/>
    <mergeCell ref="AN30:AR30"/>
    <mergeCell ref="AS30:AW30"/>
    <mergeCell ref="AX30:BA30"/>
    <mergeCell ref="AS29:AW29"/>
    <mergeCell ref="AX29:BA29"/>
    <mergeCell ref="BB29:BF29"/>
    <mergeCell ref="A30:D30"/>
    <mergeCell ref="E30:T30"/>
    <mergeCell ref="U30:Y30"/>
    <mergeCell ref="Z30:AD30"/>
    <mergeCell ref="AE30:AH30"/>
    <mergeCell ref="AI30:AM30"/>
    <mergeCell ref="BB31:BF31"/>
    <mergeCell ref="BG31:BK31"/>
    <mergeCell ref="BL31:BP31"/>
    <mergeCell ref="BQ31:BT31"/>
    <mergeCell ref="BU31:BY31"/>
    <mergeCell ref="BU29:BY29"/>
    <mergeCell ref="BG29:BK29"/>
    <mergeCell ref="BL29:BP29"/>
    <mergeCell ref="BQ29:BT29"/>
    <mergeCell ref="BB30:BF30"/>
    <mergeCell ref="BG30:BK30"/>
    <mergeCell ref="BL30:BP30"/>
    <mergeCell ref="BQ30:BT30"/>
    <mergeCell ref="BU30:BY30"/>
    <mergeCell ref="A33:BL33"/>
    <mergeCell ref="AI31:AM31"/>
    <mergeCell ref="AN31:AR31"/>
    <mergeCell ref="AS31:AW31"/>
    <mergeCell ref="AX31:BA31"/>
    <mergeCell ref="A34:BK34"/>
    <mergeCell ref="A35:D36"/>
    <mergeCell ref="E35:W36"/>
    <mergeCell ref="X35:AQ35"/>
    <mergeCell ref="AR35:BK35"/>
    <mergeCell ref="X36:AB36"/>
    <mergeCell ref="AC36:AG36"/>
    <mergeCell ref="AH36:AL36"/>
    <mergeCell ref="AM36:AQ36"/>
    <mergeCell ref="AR36:AV36"/>
    <mergeCell ref="AW36:BA36"/>
    <mergeCell ref="BB36:BF36"/>
    <mergeCell ref="BG36:BK36"/>
    <mergeCell ref="A37:D37"/>
    <mergeCell ref="E37:W37"/>
    <mergeCell ref="X37:AB37"/>
    <mergeCell ref="AC37:AG37"/>
    <mergeCell ref="AH37:AL37"/>
    <mergeCell ref="AM37:AQ37"/>
    <mergeCell ref="AR37:AV37"/>
    <mergeCell ref="AW37:BA37"/>
    <mergeCell ref="BB37:BF37"/>
    <mergeCell ref="BG37:BK37"/>
    <mergeCell ref="A38:D38"/>
    <mergeCell ref="E38:W38"/>
    <mergeCell ref="X38:AB38"/>
    <mergeCell ref="AC38:AG38"/>
    <mergeCell ref="AH38:AL38"/>
    <mergeCell ref="AM38:AQ38"/>
    <mergeCell ref="AR38:AV38"/>
    <mergeCell ref="AW38:BA38"/>
    <mergeCell ref="BB38:BF38"/>
    <mergeCell ref="BG38:BK38"/>
    <mergeCell ref="A39:D39"/>
    <mergeCell ref="E39:W39"/>
    <mergeCell ref="X39:AB39"/>
    <mergeCell ref="AC39:AG39"/>
    <mergeCell ref="AH39:AL39"/>
    <mergeCell ref="AM39:AQ39"/>
    <mergeCell ref="AR39:AV39"/>
    <mergeCell ref="BG39:BK39"/>
    <mergeCell ref="A43:BY43"/>
    <mergeCell ref="A44:BY44"/>
    <mergeCell ref="A45:BY45"/>
    <mergeCell ref="AW40:BA40"/>
    <mergeCell ref="BB40:BF40"/>
    <mergeCell ref="BG40:BK40"/>
    <mergeCell ref="A40:D40"/>
    <mergeCell ref="E40:W40"/>
    <mergeCell ref="X40:AB40"/>
    <mergeCell ref="Z47:AD47"/>
    <mergeCell ref="AE47:AH47"/>
    <mergeCell ref="AI47:AM47"/>
    <mergeCell ref="AN47:AR47"/>
    <mergeCell ref="AW39:BA39"/>
    <mergeCell ref="BB39:BF39"/>
    <mergeCell ref="AC40:AG40"/>
    <mergeCell ref="AH40:AL40"/>
    <mergeCell ref="AM40:AQ40"/>
    <mergeCell ref="AR40:AV40"/>
    <mergeCell ref="BB47:BF47"/>
    <mergeCell ref="BG47:BK47"/>
    <mergeCell ref="BL47:BP47"/>
    <mergeCell ref="BQ47:BT47"/>
    <mergeCell ref="A46:D47"/>
    <mergeCell ref="E46:T47"/>
    <mergeCell ref="U46:AM46"/>
    <mergeCell ref="AN46:BF46"/>
    <mergeCell ref="BG46:BY46"/>
    <mergeCell ref="U47:Y47"/>
    <mergeCell ref="AE48:AH48"/>
    <mergeCell ref="AI48:AM48"/>
    <mergeCell ref="AN48:AR48"/>
    <mergeCell ref="AS48:AW48"/>
    <mergeCell ref="AX48:BA48"/>
    <mergeCell ref="AS47:AW47"/>
    <mergeCell ref="AX47:BA47"/>
    <mergeCell ref="A49:D49"/>
    <mergeCell ref="E49:T49"/>
    <mergeCell ref="U49:Y49"/>
    <mergeCell ref="Z49:AD49"/>
    <mergeCell ref="AE49:AH49"/>
    <mergeCell ref="BU47:BY47"/>
    <mergeCell ref="A48:D48"/>
    <mergeCell ref="E48:T48"/>
    <mergeCell ref="U48:Y48"/>
    <mergeCell ref="Z48:AD48"/>
    <mergeCell ref="BG49:BK49"/>
    <mergeCell ref="BB48:BF48"/>
    <mergeCell ref="BG48:BK48"/>
    <mergeCell ref="BL48:BP48"/>
    <mergeCell ref="BQ48:BT48"/>
    <mergeCell ref="BU48:BY48"/>
    <mergeCell ref="AN50:AR50"/>
    <mergeCell ref="AI49:AM49"/>
    <mergeCell ref="AN49:AR49"/>
    <mergeCell ref="AS49:AW49"/>
    <mergeCell ref="AX49:BA49"/>
    <mergeCell ref="BB49:BF49"/>
    <mergeCell ref="BQ52:BT52"/>
    <mergeCell ref="BL49:BP49"/>
    <mergeCell ref="BQ49:BT49"/>
    <mergeCell ref="BU49:BY49"/>
    <mergeCell ref="A50:D50"/>
    <mergeCell ref="E50:T50"/>
    <mergeCell ref="U50:Y50"/>
    <mergeCell ref="Z50:AD50"/>
    <mergeCell ref="AE50:AH50"/>
    <mergeCell ref="AI50:AM50"/>
    <mergeCell ref="AS50:AW50"/>
    <mergeCell ref="AX50:BA50"/>
    <mergeCell ref="BB50:BF50"/>
    <mergeCell ref="BG50:BK50"/>
    <mergeCell ref="BL50:BP50"/>
    <mergeCell ref="BQ50:BT50"/>
    <mergeCell ref="BU50:BY50"/>
    <mergeCell ref="A54:BL54"/>
    <mergeCell ref="A55:BY55"/>
    <mergeCell ref="A56:E57"/>
    <mergeCell ref="F56:T57"/>
    <mergeCell ref="U56:AM56"/>
    <mergeCell ref="AN56:BF56"/>
    <mergeCell ref="BG56:BY56"/>
    <mergeCell ref="U57:Y57"/>
    <mergeCell ref="Z57:AD57"/>
    <mergeCell ref="AE57:AH57"/>
    <mergeCell ref="AI57:AM57"/>
    <mergeCell ref="AN57:AR57"/>
    <mergeCell ref="AS57:AW57"/>
    <mergeCell ref="AX57:BA57"/>
    <mergeCell ref="BB57:BF57"/>
    <mergeCell ref="BL58:BP58"/>
    <mergeCell ref="BL57:BP57"/>
    <mergeCell ref="BQ57:BT57"/>
    <mergeCell ref="BU57:BY57"/>
    <mergeCell ref="A58:E58"/>
    <mergeCell ref="F58:T58"/>
    <mergeCell ref="U58:Y58"/>
    <mergeCell ref="Z58:AD58"/>
    <mergeCell ref="AE58:AH58"/>
    <mergeCell ref="AI58:AM58"/>
    <mergeCell ref="AS59:AW59"/>
    <mergeCell ref="AN58:AR58"/>
    <mergeCell ref="AS58:AW58"/>
    <mergeCell ref="AX58:BA58"/>
    <mergeCell ref="BB58:BF58"/>
    <mergeCell ref="BG58:BK58"/>
    <mergeCell ref="BU59:BY59"/>
    <mergeCell ref="BQ58:BT58"/>
    <mergeCell ref="BU58:BY58"/>
    <mergeCell ref="A59:E59"/>
    <mergeCell ref="F59:T59"/>
    <mergeCell ref="U59:Y59"/>
    <mergeCell ref="Z59:AD59"/>
    <mergeCell ref="AE59:AH59"/>
    <mergeCell ref="AI59:AM59"/>
    <mergeCell ref="AN59:AR59"/>
    <mergeCell ref="A60:E60"/>
    <mergeCell ref="F60:T60"/>
    <mergeCell ref="U60:Y60"/>
    <mergeCell ref="Z60:AD60"/>
    <mergeCell ref="AE60:AH60"/>
    <mergeCell ref="AI60:AM60"/>
    <mergeCell ref="X64:AQ64"/>
    <mergeCell ref="AR64:BK64"/>
    <mergeCell ref="X65:AB65"/>
    <mergeCell ref="AC65:AG65"/>
    <mergeCell ref="AN60:AR60"/>
    <mergeCell ref="AS60:AW60"/>
    <mergeCell ref="AX60:BA60"/>
    <mergeCell ref="BB60:BF60"/>
    <mergeCell ref="BG60:BK60"/>
    <mergeCell ref="E66:W66"/>
    <mergeCell ref="X66:AB66"/>
    <mergeCell ref="AC66:AG66"/>
    <mergeCell ref="AH66:AL66"/>
    <mergeCell ref="AM66:AQ66"/>
    <mergeCell ref="BQ60:BT60"/>
    <mergeCell ref="A62:BL62"/>
    <mergeCell ref="A63:BK63"/>
    <mergeCell ref="A64:D65"/>
    <mergeCell ref="E64:W65"/>
    <mergeCell ref="AW66:BA66"/>
    <mergeCell ref="BB66:BF66"/>
    <mergeCell ref="BG66:BK66"/>
    <mergeCell ref="A67:D67"/>
    <mergeCell ref="E67:W67"/>
    <mergeCell ref="X67:AB67"/>
    <mergeCell ref="AC67:AG67"/>
    <mergeCell ref="AH67:AL67"/>
    <mergeCell ref="AM67:AQ67"/>
    <mergeCell ref="A66:D66"/>
    <mergeCell ref="BG67:BK67"/>
    <mergeCell ref="A68:D68"/>
    <mergeCell ref="E68:W68"/>
    <mergeCell ref="X68:AB68"/>
    <mergeCell ref="AC68:AG68"/>
    <mergeCell ref="AH68:AL68"/>
    <mergeCell ref="AM68:AQ68"/>
    <mergeCell ref="A72:BL72"/>
    <mergeCell ref="A73:BK73"/>
    <mergeCell ref="BG69:BK69"/>
    <mergeCell ref="A70:D70"/>
    <mergeCell ref="E70:W70"/>
    <mergeCell ref="X70:AB70"/>
    <mergeCell ref="A74:E75"/>
    <mergeCell ref="F74:W75"/>
    <mergeCell ref="X74:AQ74"/>
    <mergeCell ref="AR74:BK74"/>
    <mergeCell ref="X75:AB75"/>
    <mergeCell ref="AC75:AG75"/>
    <mergeCell ref="AH75:AL75"/>
    <mergeCell ref="AM75:AQ75"/>
    <mergeCell ref="AR75:AV75"/>
    <mergeCell ref="AW75:BA75"/>
    <mergeCell ref="BB75:BF75"/>
    <mergeCell ref="BG75:BK75"/>
    <mergeCell ref="A76:E76"/>
    <mergeCell ref="F76:W76"/>
    <mergeCell ref="X76:AB76"/>
    <mergeCell ref="AC76:AG76"/>
    <mergeCell ref="AH76:AL76"/>
    <mergeCell ref="AM76:AQ76"/>
    <mergeCell ref="AR76:AV76"/>
    <mergeCell ref="AW76:BA76"/>
    <mergeCell ref="BB76:BF76"/>
    <mergeCell ref="BG76:BK76"/>
    <mergeCell ref="A77:E77"/>
    <mergeCell ref="F77:W77"/>
    <mergeCell ref="X77:AB77"/>
    <mergeCell ref="AC77:AG77"/>
    <mergeCell ref="AH77:AL77"/>
    <mergeCell ref="AM77:AQ77"/>
    <mergeCell ref="AR77:AV77"/>
    <mergeCell ref="AW77:BA77"/>
    <mergeCell ref="BB77:BF77"/>
    <mergeCell ref="BG77:BK77"/>
    <mergeCell ref="A78:E78"/>
    <mergeCell ref="F78:W78"/>
    <mergeCell ref="X78:AB78"/>
    <mergeCell ref="AC78:AG78"/>
    <mergeCell ref="AH78:AL78"/>
    <mergeCell ref="AM78:AQ78"/>
    <mergeCell ref="AR78:AV78"/>
    <mergeCell ref="AW78:BA78"/>
    <mergeCell ref="BB78:BF78"/>
    <mergeCell ref="BG78:BK78"/>
    <mergeCell ref="A81:BL81"/>
    <mergeCell ref="A82:BL82"/>
    <mergeCell ref="A83:BY83"/>
    <mergeCell ref="A84:C85"/>
    <mergeCell ref="D84:T85"/>
    <mergeCell ref="U84:AM84"/>
    <mergeCell ref="AN84:BF84"/>
    <mergeCell ref="BG84:BY84"/>
    <mergeCell ref="U85:Y85"/>
    <mergeCell ref="Z85:AD85"/>
    <mergeCell ref="AE85:AH85"/>
    <mergeCell ref="AI85:AM85"/>
    <mergeCell ref="AN85:AR85"/>
    <mergeCell ref="AS85:AW85"/>
    <mergeCell ref="AX85:BA85"/>
    <mergeCell ref="BB85:BF85"/>
    <mergeCell ref="BG85:BK85"/>
    <mergeCell ref="BL85:BP85"/>
    <mergeCell ref="BQ85:BT85"/>
    <mergeCell ref="BU85:BY85"/>
    <mergeCell ref="A86:C86"/>
    <mergeCell ref="D86:T86"/>
    <mergeCell ref="U86:Y86"/>
    <mergeCell ref="Z86:AD86"/>
    <mergeCell ref="AE86:AH86"/>
    <mergeCell ref="AI86:AM86"/>
    <mergeCell ref="AN86:AR86"/>
    <mergeCell ref="AS86:AW86"/>
    <mergeCell ref="AX86:BA86"/>
    <mergeCell ref="BB86:BF86"/>
    <mergeCell ref="BG86:BK86"/>
    <mergeCell ref="BL86:BP86"/>
    <mergeCell ref="BQ86:BT86"/>
    <mergeCell ref="BU86:BY86"/>
    <mergeCell ref="A87:C87"/>
    <mergeCell ref="D87:T87"/>
    <mergeCell ref="U87:Y87"/>
    <mergeCell ref="Z87:AD87"/>
    <mergeCell ref="AE87:AH87"/>
    <mergeCell ref="AI87:AM87"/>
    <mergeCell ref="AN87:AR87"/>
    <mergeCell ref="AS87:AW87"/>
    <mergeCell ref="BL90:BP90"/>
    <mergeCell ref="BQ90:BT90"/>
    <mergeCell ref="BU90:BY90"/>
    <mergeCell ref="AI90:AM90"/>
    <mergeCell ref="AX87:BA87"/>
    <mergeCell ref="BB87:BF87"/>
    <mergeCell ref="BG87:BK87"/>
    <mergeCell ref="BL87:BP87"/>
    <mergeCell ref="BQ87:BT87"/>
    <mergeCell ref="BU87:BY87"/>
    <mergeCell ref="A88:C88"/>
    <mergeCell ref="D88:T88"/>
    <mergeCell ref="U88:Y88"/>
    <mergeCell ref="Z88:AD88"/>
    <mergeCell ref="AE88:AH88"/>
    <mergeCell ref="AI88:AM88"/>
    <mergeCell ref="AN88:AR88"/>
    <mergeCell ref="AS88:AW88"/>
    <mergeCell ref="AX88:BA88"/>
    <mergeCell ref="BB88:BF88"/>
    <mergeCell ref="BG88:BK88"/>
    <mergeCell ref="BL88:BP88"/>
    <mergeCell ref="BQ88:BT88"/>
    <mergeCell ref="BU88:BY88"/>
    <mergeCell ref="A92:BL92"/>
    <mergeCell ref="A93:BH93"/>
    <mergeCell ref="A94:C95"/>
    <mergeCell ref="D94:T95"/>
    <mergeCell ref="U94:AN94"/>
    <mergeCell ref="AO94:BH94"/>
    <mergeCell ref="U95:Y95"/>
    <mergeCell ref="Z95:AD95"/>
    <mergeCell ref="AE95:AI95"/>
    <mergeCell ref="AJ95:AN95"/>
    <mergeCell ref="AO95:AS95"/>
    <mergeCell ref="AT95:AX95"/>
    <mergeCell ref="AY95:BC95"/>
    <mergeCell ref="BD95:BH95"/>
    <mergeCell ref="A96:C96"/>
    <mergeCell ref="D96:T96"/>
    <mergeCell ref="U96:Y96"/>
    <mergeCell ref="Z96:AD96"/>
    <mergeCell ref="AE96:AI96"/>
    <mergeCell ref="AJ96:AN96"/>
    <mergeCell ref="AO96:AS96"/>
    <mergeCell ref="AT96:AX96"/>
    <mergeCell ref="AY96:BC96"/>
    <mergeCell ref="BD96:BH96"/>
    <mergeCell ref="A97:C97"/>
    <mergeCell ref="D97:T97"/>
    <mergeCell ref="U97:Y97"/>
    <mergeCell ref="Z97:AD97"/>
    <mergeCell ref="AE97:AI97"/>
    <mergeCell ref="AJ97:AN97"/>
    <mergeCell ref="AO97:AS97"/>
    <mergeCell ref="AT97:AX97"/>
    <mergeCell ref="AY97:BC97"/>
    <mergeCell ref="BD97:BH97"/>
    <mergeCell ref="A98:C98"/>
    <mergeCell ref="D98:T98"/>
    <mergeCell ref="U98:Y98"/>
    <mergeCell ref="Z98:AD98"/>
    <mergeCell ref="AE98:AI98"/>
    <mergeCell ref="AJ98:AN98"/>
    <mergeCell ref="BD100:BH100"/>
    <mergeCell ref="Z100:AD100"/>
    <mergeCell ref="AE100:AI100"/>
    <mergeCell ref="AJ100:AN100"/>
    <mergeCell ref="AO100:AS100"/>
    <mergeCell ref="AT100:AX100"/>
    <mergeCell ref="AO98:AS98"/>
    <mergeCell ref="AT98:AX98"/>
    <mergeCell ref="AY98:BC98"/>
    <mergeCell ref="BD98:BH98"/>
    <mergeCell ref="A103:BL103"/>
    <mergeCell ref="A104:BL104"/>
    <mergeCell ref="BD99:BH99"/>
    <mergeCell ref="A100:C100"/>
    <mergeCell ref="D100:T100"/>
    <mergeCell ref="U100:Y100"/>
    <mergeCell ref="A105:C106"/>
    <mergeCell ref="D105:P106"/>
    <mergeCell ref="Q105:U106"/>
    <mergeCell ref="V105:AE106"/>
    <mergeCell ref="AF105:AT105"/>
    <mergeCell ref="AU105:BI105"/>
    <mergeCell ref="BJ105:BX105"/>
    <mergeCell ref="AF106:AJ106"/>
    <mergeCell ref="AK106:AO106"/>
    <mergeCell ref="AP106:AT106"/>
    <mergeCell ref="AU106:AY106"/>
    <mergeCell ref="AZ106:BD106"/>
    <mergeCell ref="BE106:BI106"/>
    <mergeCell ref="BJ106:BN106"/>
    <mergeCell ref="BO106:BS106"/>
    <mergeCell ref="BT106:BX106"/>
    <mergeCell ref="A107:C107"/>
    <mergeCell ref="D107:P107"/>
    <mergeCell ref="Q107:U107"/>
    <mergeCell ref="V107:AE107"/>
    <mergeCell ref="AF107:AJ107"/>
    <mergeCell ref="AK107:AO107"/>
    <mergeCell ref="AP107:AT107"/>
    <mergeCell ref="AU107:AY107"/>
    <mergeCell ref="AZ107:BD107"/>
    <mergeCell ref="BE107:BI107"/>
    <mergeCell ref="BJ107:BN107"/>
    <mergeCell ref="BO107:BS107"/>
    <mergeCell ref="BT107:BX107"/>
    <mergeCell ref="A108:C108"/>
    <mergeCell ref="D108:P108"/>
    <mergeCell ref="Q108:U108"/>
    <mergeCell ref="V108:AE108"/>
    <mergeCell ref="AF108:AJ108"/>
    <mergeCell ref="AK108:AO108"/>
    <mergeCell ref="AP108:AT108"/>
    <mergeCell ref="AU108:AY108"/>
    <mergeCell ref="AZ108:BD108"/>
    <mergeCell ref="A109:C109"/>
    <mergeCell ref="D109:P109"/>
    <mergeCell ref="Q109:U109"/>
    <mergeCell ref="V109:AE109"/>
    <mergeCell ref="AF109:AJ109"/>
    <mergeCell ref="AK109:AO109"/>
    <mergeCell ref="BJ109:BN109"/>
    <mergeCell ref="BO109:BS109"/>
    <mergeCell ref="BE108:BI108"/>
    <mergeCell ref="BJ108:BN108"/>
    <mergeCell ref="BO108:BS108"/>
    <mergeCell ref="BT108:BX108"/>
    <mergeCell ref="AF120:AT120"/>
    <mergeCell ref="AU120:BI120"/>
    <mergeCell ref="AF121:AJ121"/>
    <mergeCell ref="AK121:AO121"/>
    <mergeCell ref="AP109:AT109"/>
    <mergeCell ref="AU109:AY109"/>
    <mergeCell ref="AZ109:BD109"/>
    <mergeCell ref="BE109:BI109"/>
    <mergeCell ref="AP110:AT110"/>
    <mergeCell ref="AU110:AY110"/>
    <mergeCell ref="Q122:U122"/>
    <mergeCell ref="V122:AE122"/>
    <mergeCell ref="AF122:AJ122"/>
    <mergeCell ref="AK122:AO122"/>
    <mergeCell ref="BT109:BX109"/>
    <mergeCell ref="A119:BL119"/>
    <mergeCell ref="A120:C121"/>
    <mergeCell ref="D120:P121"/>
    <mergeCell ref="Q120:U121"/>
    <mergeCell ref="V120:AE121"/>
    <mergeCell ref="AZ122:BD122"/>
    <mergeCell ref="BE122:BI122"/>
    <mergeCell ref="A123:C123"/>
    <mergeCell ref="D123:P123"/>
    <mergeCell ref="Q123:U123"/>
    <mergeCell ref="V123:AE123"/>
    <mergeCell ref="AF123:AJ123"/>
    <mergeCell ref="AK123:AO123"/>
    <mergeCell ref="A122:C122"/>
    <mergeCell ref="D122:P122"/>
    <mergeCell ref="A124:C124"/>
    <mergeCell ref="D124:P124"/>
    <mergeCell ref="Q124:U124"/>
    <mergeCell ref="V124:AE124"/>
    <mergeCell ref="AF124:AJ124"/>
    <mergeCell ref="AK124:AO124"/>
    <mergeCell ref="AP125:AT125"/>
    <mergeCell ref="AU125:AY125"/>
    <mergeCell ref="AZ125:BD125"/>
    <mergeCell ref="BE125:BI125"/>
    <mergeCell ref="AP123:AT123"/>
    <mergeCell ref="AU123:AY123"/>
    <mergeCell ref="AZ123:BD123"/>
    <mergeCell ref="BE123:BI123"/>
    <mergeCell ref="U137:Y137"/>
    <mergeCell ref="Z137:AD137"/>
    <mergeCell ref="AE137:AI137"/>
    <mergeCell ref="AJ137:AN137"/>
    <mergeCell ref="A134:BL134"/>
    <mergeCell ref="A135:BR135"/>
    <mergeCell ref="AY137:BC137"/>
    <mergeCell ref="BD137:BH137"/>
    <mergeCell ref="BI137:BM137"/>
    <mergeCell ref="BN137:BR137"/>
    <mergeCell ref="A136:T137"/>
    <mergeCell ref="U136:AD136"/>
    <mergeCell ref="AE136:AN136"/>
    <mergeCell ref="AO136:AX136"/>
    <mergeCell ref="AY136:BH136"/>
    <mergeCell ref="BI136:BR136"/>
    <mergeCell ref="Z138:AD138"/>
    <mergeCell ref="AE138:AI138"/>
    <mergeCell ref="AJ138:AN138"/>
    <mergeCell ref="AO138:AS138"/>
    <mergeCell ref="AO137:AS137"/>
    <mergeCell ref="AT137:AX137"/>
    <mergeCell ref="BN141:BR141"/>
    <mergeCell ref="A142:T142"/>
    <mergeCell ref="U142:Y142"/>
    <mergeCell ref="Z142:AD142"/>
    <mergeCell ref="AE142:AI142"/>
    <mergeCell ref="AJ142:AN142"/>
    <mergeCell ref="AO142:AS142"/>
    <mergeCell ref="AT142:AX142"/>
    <mergeCell ref="AY142:BC142"/>
    <mergeCell ref="BD142:BH142"/>
    <mergeCell ref="BN139:BR139"/>
    <mergeCell ref="A139:T139"/>
    <mergeCell ref="U139:Y139"/>
    <mergeCell ref="Z139:AD139"/>
    <mergeCell ref="AE139:AI139"/>
    <mergeCell ref="AJ139:AN139"/>
    <mergeCell ref="A155:BL155"/>
    <mergeCell ref="AT141:AX141"/>
    <mergeCell ref="AY141:BC141"/>
    <mergeCell ref="BD141:BH141"/>
    <mergeCell ref="BI141:BM141"/>
    <mergeCell ref="A140:T140"/>
    <mergeCell ref="U140:Y140"/>
    <mergeCell ref="Z140:AD140"/>
    <mergeCell ref="AE140:AI140"/>
    <mergeCell ref="AJ140:AN140"/>
    <mergeCell ref="A156:C158"/>
    <mergeCell ref="D156:V158"/>
    <mergeCell ref="W156:AH156"/>
    <mergeCell ref="AI156:AT156"/>
    <mergeCell ref="AU156:AZ156"/>
    <mergeCell ref="BA156:BF156"/>
    <mergeCell ref="BG156:BL156"/>
    <mergeCell ref="W157:AB157"/>
    <mergeCell ref="AC157:AH157"/>
    <mergeCell ref="AI157:AN157"/>
    <mergeCell ref="AO157:AT157"/>
    <mergeCell ref="AU157:AW158"/>
    <mergeCell ref="AX157:AZ158"/>
    <mergeCell ref="BA157:BC158"/>
    <mergeCell ref="BD157:BF158"/>
    <mergeCell ref="BG157:BI158"/>
    <mergeCell ref="BJ157:BL158"/>
    <mergeCell ref="W158:Y158"/>
    <mergeCell ref="Z158:AB158"/>
    <mergeCell ref="AC158:AE158"/>
    <mergeCell ref="AF158:AH158"/>
    <mergeCell ref="AI158:AK158"/>
    <mergeCell ref="AL158:AN158"/>
    <mergeCell ref="AO158:AQ158"/>
    <mergeCell ref="AR158:AT158"/>
    <mergeCell ref="A159:C159"/>
    <mergeCell ref="D159:V159"/>
    <mergeCell ref="W159:Y159"/>
    <mergeCell ref="Z159:AB159"/>
    <mergeCell ref="AC159:AE159"/>
    <mergeCell ref="AF159:AH159"/>
    <mergeCell ref="AI159:AK159"/>
    <mergeCell ref="AL159:AN159"/>
    <mergeCell ref="AO159:AQ159"/>
    <mergeCell ref="AR159:AT159"/>
    <mergeCell ref="AU159:AW159"/>
    <mergeCell ref="AX159:AZ159"/>
    <mergeCell ref="BA159:BC159"/>
    <mergeCell ref="BD159:BF159"/>
    <mergeCell ref="BG159:BI159"/>
    <mergeCell ref="BJ159:BL159"/>
    <mergeCell ref="A160:C160"/>
    <mergeCell ref="D160:V160"/>
    <mergeCell ref="W160:Y160"/>
    <mergeCell ref="Z160:AB160"/>
    <mergeCell ref="AC160:AE160"/>
    <mergeCell ref="AF160:AH160"/>
    <mergeCell ref="AI160:AK160"/>
    <mergeCell ref="AL160:AN160"/>
    <mergeCell ref="AO160:AQ160"/>
    <mergeCell ref="AR160:AT160"/>
    <mergeCell ref="AU160:AW160"/>
    <mergeCell ref="AX160:AZ160"/>
    <mergeCell ref="BA160:BC160"/>
    <mergeCell ref="BD160:BF160"/>
    <mergeCell ref="BG160:BI160"/>
    <mergeCell ref="BJ160:BL160"/>
    <mergeCell ref="A161:C161"/>
    <mergeCell ref="D161:V161"/>
    <mergeCell ref="W161:Y161"/>
    <mergeCell ref="Z161:AB161"/>
    <mergeCell ref="AC161:AE161"/>
    <mergeCell ref="AF161:AH161"/>
    <mergeCell ref="AI161:AK161"/>
    <mergeCell ref="AL161:AN161"/>
    <mergeCell ref="AO161:AQ161"/>
    <mergeCell ref="AR161:AT161"/>
    <mergeCell ref="AU161:AW161"/>
    <mergeCell ref="AX161:AZ161"/>
    <mergeCell ref="BA161:BC161"/>
    <mergeCell ref="BD161:BF161"/>
    <mergeCell ref="BG161:BI161"/>
    <mergeCell ref="BJ161:BL161"/>
    <mergeCell ref="A166:BL166"/>
    <mergeCell ref="A167:BS167"/>
    <mergeCell ref="AF162:AH162"/>
    <mergeCell ref="AI162:AK162"/>
    <mergeCell ref="AL162:AN162"/>
    <mergeCell ref="AO162:AQ162"/>
    <mergeCell ref="A168:BS168"/>
    <mergeCell ref="A169:F170"/>
    <mergeCell ref="G169:S170"/>
    <mergeCell ref="T169:Z170"/>
    <mergeCell ref="AA169:AO169"/>
    <mergeCell ref="AP169:BD169"/>
    <mergeCell ref="BE169:BS169"/>
    <mergeCell ref="AA170:AE170"/>
    <mergeCell ref="AF170:AJ170"/>
    <mergeCell ref="AK170:AO170"/>
    <mergeCell ref="AP170:AT170"/>
    <mergeCell ref="AU170:AY170"/>
    <mergeCell ref="AZ170:BD170"/>
    <mergeCell ref="BE170:BI170"/>
    <mergeCell ref="BJ170:BN170"/>
    <mergeCell ref="BO170:BS170"/>
    <mergeCell ref="A171:F171"/>
    <mergeCell ref="G171:S171"/>
    <mergeCell ref="T171:Z171"/>
    <mergeCell ref="AA171:AE171"/>
    <mergeCell ref="AF171:AJ171"/>
    <mergeCell ref="AK171:AO171"/>
    <mergeCell ref="AP171:AT171"/>
    <mergeCell ref="AU171:AY171"/>
    <mergeCell ref="AZ171:BD171"/>
    <mergeCell ref="BE171:BI171"/>
    <mergeCell ref="BJ171:BN171"/>
    <mergeCell ref="BO171:BS171"/>
    <mergeCell ref="A172:F172"/>
    <mergeCell ref="G172:S172"/>
    <mergeCell ref="T172:Z172"/>
    <mergeCell ref="AA172:AE172"/>
    <mergeCell ref="AF172:AJ172"/>
    <mergeCell ref="AK172:AO172"/>
    <mergeCell ref="AP172:AT172"/>
    <mergeCell ref="AU172:AY172"/>
    <mergeCell ref="AZ172:BD172"/>
    <mergeCell ref="BE172:BI172"/>
    <mergeCell ref="BJ172:BN172"/>
    <mergeCell ref="BO172:BS172"/>
    <mergeCell ref="A173:F173"/>
    <mergeCell ref="G173:S173"/>
    <mergeCell ref="T173:Z173"/>
    <mergeCell ref="AA173:AE173"/>
    <mergeCell ref="AF173:AJ173"/>
    <mergeCell ref="AK173:AO173"/>
    <mergeCell ref="AP173:AT173"/>
    <mergeCell ref="AU173:AY173"/>
    <mergeCell ref="AZ173:BD173"/>
    <mergeCell ref="BE173:BI173"/>
    <mergeCell ref="BJ173:BN173"/>
    <mergeCell ref="BO173:BS173"/>
    <mergeCell ref="A175:BL175"/>
    <mergeCell ref="A176:BD176"/>
    <mergeCell ref="A177:F178"/>
    <mergeCell ref="G177:S178"/>
    <mergeCell ref="T177:Z178"/>
    <mergeCell ref="AA177:AO177"/>
    <mergeCell ref="AP177:BD177"/>
    <mergeCell ref="AA178:AE178"/>
    <mergeCell ref="AF178:AJ178"/>
    <mergeCell ref="AK178:AO178"/>
    <mergeCell ref="AP178:AT178"/>
    <mergeCell ref="AU178:AY178"/>
    <mergeCell ref="AZ178:BD178"/>
    <mergeCell ref="A179:F179"/>
    <mergeCell ref="G179:S179"/>
    <mergeCell ref="T179:Z179"/>
    <mergeCell ref="AA179:AE179"/>
    <mergeCell ref="AF179:AJ179"/>
    <mergeCell ref="AK179:AO179"/>
    <mergeCell ref="AP179:AT179"/>
    <mergeCell ref="AU179:AY179"/>
    <mergeCell ref="AZ179:BD179"/>
    <mergeCell ref="A180:F180"/>
    <mergeCell ref="G180:S180"/>
    <mergeCell ref="T180:Z180"/>
    <mergeCell ref="AA180:AE180"/>
    <mergeCell ref="AF180:AJ180"/>
    <mergeCell ref="AK180:AO180"/>
    <mergeCell ref="AP180:AT180"/>
    <mergeCell ref="AU180:AY180"/>
    <mergeCell ref="AZ180:BD180"/>
    <mergeCell ref="A181:F181"/>
    <mergeCell ref="G181:S181"/>
    <mergeCell ref="T181:Z181"/>
    <mergeCell ref="AA181:AE181"/>
    <mergeCell ref="AF181:AJ181"/>
    <mergeCell ref="AK181:AO181"/>
    <mergeCell ref="AP181:AT181"/>
    <mergeCell ref="AU181:AY181"/>
    <mergeCell ref="AZ181:BD181"/>
    <mergeCell ref="A184:BL184"/>
    <mergeCell ref="A185:BM185"/>
    <mergeCell ref="A186:M187"/>
    <mergeCell ref="N186:U187"/>
    <mergeCell ref="V186:Z187"/>
    <mergeCell ref="AA186:AI186"/>
    <mergeCell ref="AJ186:AR186"/>
    <mergeCell ref="AS186:BA186"/>
    <mergeCell ref="BB186:BJ186"/>
    <mergeCell ref="BK186:BS186"/>
    <mergeCell ref="AA187:AE187"/>
    <mergeCell ref="AF187:AI187"/>
    <mergeCell ref="AJ187:AN187"/>
    <mergeCell ref="AO187:AR187"/>
    <mergeCell ref="AS187:AW187"/>
    <mergeCell ref="AX187:BA187"/>
    <mergeCell ref="BB187:BF187"/>
    <mergeCell ref="BG187:BJ187"/>
    <mergeCell ref="BK187:BO187"/>
    <mergeCell ref="BP187:BS187"/>
    <mergeCell ref="A188:M188"/>
    <mergeCell ref="N188:U188"/>
    <mergeCell ref="V188:Z188"/>
    <mergeCell ref="AA188:AE188"/>
    <mergeCell ref="AF188:AI188"/>
    <mergeCell ref="AJ188:AN188"/>
    <mergeCell ref="AO188:AR188"/>
    <mergeCell ref="AS188:AW188"/>
    <mergeCell ref="AX188:BA188"/>
    <mergeCell ref="BB188:BF188"/>
    <mergeCell ref="BG188:BJ188"/>
    <mergeCell ref="BK188:BO188"/>
    <mergeCell ref="BP188:BS188"/>
    <mergeCell ref="A189:M189"/>
    <mergeCell ref="N189:U189"/>
    <mergeCell ref="V189:Z189"/>
    <mergeCell ref="AA189:AE189"/>
    <mergeCell ref="AF189:AI189"/>
    <mergeCell ref="AJ189:AN189"/>
    <mergeCell ref="AO189:AR189"/>
    <mergeCell ref="AS189:AW189"/>
    <mergeCell ref="AX189:BA189"/>
    <mergeCell ref="A190:M190"/>
    <mergeCell ref="N190:U190"/>
    <mergeCell ref="V190:Z190"/>
    <mergeCell ref="AA190:AE190"/>
    <mergeCell ref="AF190:AI190"/>
    <mergeCell ref="AJ190:AN190"/>
    <mergeCell ref="BG190:BJ190"/>
    <mergeCell ref="BK190:BO190"/>
    <mergeCell ref="BB189:BF189"/>
    <mergeCell ref="BG189:BJ189"/>
    <mergeCell ref="BK189:BO189"/>
    <mergeCell ref="BP189:BS189"/>
    <mergeCell ref="BP190:BS190"/>
    <mergeCell ref="A193:BL193"/>
    <mergeCell ref="A194:BL194"/>
    <mergeCell ref="A197:BL197"/>
    <mergeCell ref="A198:BL198"/>
    <mergeCell ref="A199:BL199"/>
    <mergeCell ref="AO190:AR190"/>
    <mergeCell ref="AS190:AW190"/>
    <mergeCell ref="AX190:BA190"/>
    <mergeCell ref="BB190:BF190"/>
    <mergeCell ref="A200:F201"/>
    <mergeCell ref="G200:S201"/>
    <mergeCell ref="T200:Y201"/>
    <mergeCell ref="Z200:AD201"/>
    <mergeCell ref="AE200:AJ201"/>
    <mergeCell ref="AK200:AP201"/>
    <mergeCell ref="AQ200:AV201"/>
    <mergeCell ref="AW200:BF200"/>
    <mergeCell ref="BG200:BL201"/>
    <mergeCell ref="AW201:BA201"/>
    <mergeCell ref="BB201:BF201"/>
    <mergeCell ref="A202:F202"/>
    <mergeCell ref="G202:S202"/>
    <mergeCell ref="T202:Y202"/>
    <mergeCell ref="Z202:AD202"/>
    <mergeCell ref="AE202:AJ202"/>
    <mergeCell ref="AK202:AP202"/>
    <mergeCell ref="AQ202:AV202"/>
    <mergeCell ref="AW202:BA202"/>
    <mergeCell ref="BB202:BF202"/>
    <mergeCell ref="BG202:BL202"/>
    <mergeCell ref="A203:F203"/>
    <mergeCell ref="G203:S203"/>
    <mergeCell ref="T203:Y203"/>
    <mergeCell ref="Z203:AD203"/>
    <mergeCell ref="AE203:AJ203"/>
    <mergeCell ref="AK203:AP203"/>
    <mergeCell ref="AQ203:AV203"/>
    <mergeCell ref="AW203:BA203"/>
    <mergeCell ref="BB203:BF203"/>
    <mergeCell ref="BG203:BL203"/>
    <mergeCell ref="A204:F204"/>
    <mergeCell ref="G204:S204"/>
    <mergeCell ref="T204:Y204"/>
    <mergeCell ref="Z204:AD204"/>
    <mergeCell ref="AE204:AJ204"/>
    <mergeCell ref="AK204:AP204"/>
    <mergeCell ref="AQ204:AV204"/>
    <mergeCell ref="AW204:BA204"/>
    <mergeCell ref="BB204:BF204"/>
    <mergeCell ref="BG204:BL204"/>
    <mergeCell ref="A206:BL206"/>
    <mergeCell ref="A207:BL207"/>
    <mergeCell ref="A208:F210"/>
    <mergeCell ref="G208:P210"/>
    <mergeCell ref="Q208:AN208"/>
    <mergeCell ref="AO208:BL208"/>
    <mergeCell ref="Q209:U210"/>
    <mergeCell ref="V209:Y210"/>
    <mergeCell ref="Z209:AI209"/>
    <mergeCell ref="AJ209:AN210"/>
    <mergeCell ref="AO209:AS210"/>
    <mergeCell ref="AT209:AW210"/>
    <mergeCell ref="AX209:BG209"/>
    <mergeCell ref="BH209:BL210"/>
    <mergeCell ref="Z210:AD210"/>
    <mergeCell ref="AE210:AI210"/>
    <mergeCell ref="AX210:BB210"/>
    <mergeCell ref="BC210:BG210"/>
    <mergeCell ref="A211:F211"/>
    <mergeCell ref="G211:P211"/>
    <mergeCell ref="Q211:U211"/>
    <mergeCell ref="V211:Y211"/>
    <mergeCell ref="Z211:AD211"/>
    <mergeCell ref="AE211:AI211"/>
    <mergeCell ref="AJ211:AN211"/>
    <mergeCell ref="AO211:AS211"/>
    <mergeCell ref="AT211:AW211"/>
    <mergeCell ref="AX211:BB211"/>
    <mergeCell ref="BC211:BG211"/>
    <mergeCell ref="BH211:BL211"/>
    <mergeCell ref="A212:F212"/>
    <mergeCell ref="G212:P212"/>
    <mergeCell ref="Q212:U212"/>
    <mergeCell ref="V212:Y212"/>
    <mergeCell ref="Z212:AD212"/>
    <mergeCell ref="AE212:AI212"/>
    <mergeCell ref="AJ212:AN212"/>
    <mergeCell ref="AO212:AS212"/>
    <mergeCell ref="AT212:AW212"/>
    <mergeCell ref="AX212:BB212"/>
    <mergeCell ref="BC212:BG212"/>
    <mergeCell ref="BH212:BL212"/>
    <mergeCell ref="BH213:BL213"/>
    <mergeCell ref="A213:F213"/>
    <mergeCell ref="G213:P213"/>
    <mergeCell ref="Q213:U213"/>
    <mergeCell ref="V213:Y213"/>
    <mergeCell ref="Z213:AD213"/>
    <mergeCell ref="AE213:AI213"/>
    <mergeCell ref="AW217:BD218"/>
    <mergeCell ref="AJ213:AN213"/>
    <mergeCell ref="AO213:AS213"/>
    <mergeCell ref="AT213:AW213"/>
    <mergeCell ref="AX213:BB213"/>
    <mergeCell ref="BC213:BG213"/>
    <mergeCell ref="BE219:BL219"/>
    <mergeCell ref="A215:BL215"/>
    <mergeCell ref="A216:BL216"/>
    <mergeCell ref="A217:F218"/>
    <mergeCell ref="G217:S218"/>
    <mergeCell ref="T217:Y218"/>
    <mergeCell ref="Z217:AD218"/>
    <mergeCell ref="AE217:AJ218"/>
    <mergeCell ref="AK217:AP218"/>
    <mergeCell ref="AQ217:AV218"/>
    <mergeCell ref="AK220:AP220"/>
    <mergeCell ref="BE217:BL218"/>
    <mergeCell ref="A219:F219"/>
    <mergeCell ref="G219:S219"/>
    <mergeCell ref="T219:Y219"/>
    <mergeCell ref="Z219:AD219"/>
    <mergeCell ref="AE219:AJ219"/>
    <mergeCell ref="AK219:AP219"/>
    <mergeCell ref="AQ219:AV219"/>
    <mergeCell ref="AW219:BD219"/>
    <mergeCell ref="T221:Y221"/>
    <mergeCell ref="Z221:AD221"/>
    <mergeCell ref="AE221:AJ221"/>
    <mergeCell ref="AK221:AP221"/>
    <mergeCell ref="AQ221:AV221"/>
    <mergeCell ref="A220:F220"/>
    <mergeCell ref="G220:S220"/>
    <mergeCell ref="T220:Y220"/>
    <mergeCell ref="Z220:AD220"/>
    <mergeCell ref="AE220:AJ220"/>
    <mergeCell ref="E69:W69"/>
    <mergeCell ref="X69:AB69"/>
    <mergeCell ref="AC69:AG69"/>
    <mergeCell ref="A227:BL227"/>
    <mergeCell ref="A228:BL228"/>
    <mergeCell ref="AQ220:AV220"/>
    <mergeCell ref="AW220:BD220"/>
    <mergeCell ref="BE220:BL220"/>
    <mergeCell ref="A221:F221"/>
    <mergeCell ref="G221:S221"/>
    <mergeCell ref="AU234:BF234"/>
    <mergeCell ref="AW221:BD221"/>
    <mergeCell ref="BE221:BL221"/>
    <mergeCell ref="A223:BL223"/>
    <mergeCell ref="A224:BL224"/>
    <mergeCell ref="BL52:BP52"/>
    <mergeCell ref="BG70:BK70"/>
    <mergeCell ref="AC70:AG70"/>
    <mergeCell ref="AH70:AL70"/>
    <mergeCell ref="AM70:AQ70"/>
    <mergeCell ref="A31:D31"/>
    <mergeCell ref="E31:T31"/>
    <mergeCell ref="U31:Y31"/>
    <mergeCell ref="Z31:AD31"/>
    <mergeCell ref="AE31:AH31"/>
    <mergeCell ref="A229:BL229"/>
    <mergeCell ref="AR70:AV70"/>
    <mergeCell ref="AW70:BA70"/>
    <mergeCell ref="BB70:BF70"/>
    <mergeCell ref="A69:D69"/>
    <mergeCell ref="AN51:AR51"/>
    <mergeCell ref="A236:AA236"/>
    <mergeCell ref="AH236:AP236"/>
    <mergeCell ref="AU236:BF236"/>
    <mergeCell ref="AH237:AP237"/>
    <mergeCell ref="AU237:BF237"/>
    <mergeCell ref="A233:AA233"/>
    <mergeCell ref="AH233:AP233"/>
    <mergeCell ref="AU233:BF233"/>
    <mergeCell ref="AH234:AP234"/>
    <mergeCell ref="A51:D51"/>
    <mergeCell ref="E51:T51"/>
    <mergeCell ref="U51:Y51"/>
    <mergeCell ref="Z51:AD51"/>
    <mergeCell ref="AE51:AH51"/>
    <mergeCell ref="AI51:AM51"/>
    <mergeCell ref="AS51:AW51"/>
    <mergeCell ref="AX51:BA51"/>
    <mergeCell ref="BB51:BF51"/>
    <mergeCell ref="BG51:BK51"/>
    <mergeCell ref="BL51:BP51"/>
    <mergeCell ref="BQ51:BT51"/>
    <mergeCell ref="BU51:BY51"/>
    <mergeCell ref="A52:D52"/>
    <mergeCell ref="E52:T52"/>
    <mergeCell ref="U52:Y52"/>
    <mergeCell ref="Z52:AD52"/>
    <mergeCell ref="AE52:AH52"/>
    <mergeCell ref="AI52:AM52"/>
    <mergeCell ref="AN52:AR52"/>
    <mergeCell ref="AS52:AW52"/>
    <mergeCell ref="AX52:BA52"/>
    <mergeCell ref="BG65:BK65"/>
    <mergeCell ref="AX59:BA59"/>
    <mergeCell ref="BB59:BF59"/>
    <mergeCell ref="BG59:BK59"/>
    <mergeCell ref="BG57:BK57"/>
    <mergeCell ref="BU52:BY52"/>
    <mergeCell ref="BU60:BY60"/>
    <mergeCell ref="BL60:BP60"/>
    <mergeCell ref="BL59:BP59"/>
    <mergeCell ref="BQ59:BT59"/>
    <mergeCell ref="BG52:BK52"/>
    <mergeCell ref="AR68:AV68"/>
    <mergeCell ref="AW68:BA68"/>
    <mergeCell ref="BB68:BF68"/>
    <mergeCell ref="BG68:BK68"/>
    <mergeCell ref="AH65:AL65"/>
    <mergeCell ref="AM65:AQ65"/>
    <mergeCell ref="AR65:AV65"/>
    <mergeCell ref="AW65:BA65"/>
    <mergeCell ref="BB65:BF65"/>
    <mergeCell ref="AH69:AL69"/>
    <mergeCell ref="AM69:AQ69"/>
    <mergeCell ref="AR69:AV69"/>
    <mergeCell ref="AW69:BA69"/>
    <mergeCell ref="BB69:BF69"/>
    <mergeCell ref="BB52:BF52"/>
    <mergeCell ref="AR67:AV67"/>
    <mergeCell ref="AW67:BA67"/>
    <mergeCell ref="BB67:BF67"/>
    <mergeCell ref="AR66:AV66"/>
    <mergeCell ref="U89:Y89"/>
    <mergeCell ref="Z89:AD89"/>
    <mergeCell ref="AE89:AH89"/>
    <mergeCell ref="AI89:AM89"/>
    <mergeCell ref="AN89:AR89"/>
    <mergeCell ref="AS89:AW89"/>
    <mergeCell ref="BL89:BP89"/>
    <mergeCell ref="BQ89:BT89"/>
    <mergeCell ref="BU89:BY89"/>
    <mergeCell ref="A90:C90"/>
    <mergeCell ref="D90:T90"/>
    <mergeCell ref="U90:Y90"/>
    <mergeCell ref="Z90:AD90"/>
    <mergeCell ref="AE90:AH90"/>
    <mergeCell ref="A89:C89"/>
    <mergeCell ref="D89:T89"/>
    <mergeCell ref="AN90:AR90"/>
    <mergeCell ref="AS90:AW90"/>
    <mergeCell ref="AX90:BA90"/>
    <mergeCell ref="BB90:BF90"/>
    <mergeCell ref="BG90:BK90"/>
    <mergeCell ref="BB89:BF89"/>
    <mergeCell ref="BG89:BK89"/>
    <mergeCell ref="AX89:BA89"/>
    <mergeCell ref="BE110:BI110"/>
    <mergeCell ref="BJ110:BN110"/>
    <mergeCell ref="BO110:BS110"/>
    <mergeCell ref="BT110:BX110"/>
    <mergeCell ref="A111:C111"/>
    <mergeCell ref="D111:P111"/>
    <mergeCell ref="AZ110:BD110"/>
    <mergeCell ref="Q111:U111"/>
    <mergeCell ref="V111:AE111"/>
    <mergeCell ref="AF111:AJ111"/>
    <mergeCell ref="AP111:AT111"/>
    <mergeCell ref="AU111:AY111"/>
    <mergeCell ref="AZ111:BD111"/>
    <mergeCell ref="BE111:BI111"/>
    <mergeCell ref="BJ111:BN111"/>
    <mergeCell ref="BO111:BS111"/>
    <mergeCell ref="BT111:BX111"/>
    <mergeCell ref="A112:C112"/>
    <mergeCell ref="D112:P112"/>
    <mergeCell ref="Q112:U112"/>
    <mergeCell ref="V112:AE112"/>
    <mergeCell ref="AF112:AJ112"/>
    <mergeCell ref="AK112:AO112"/>
    <mergeCell ref="AP112:AT112"/>
    <mergeCell ref="AU112:AY112"/>
    <mergeCell ref="AZ112:BD112"/>
    <mergeCell ref="AY100:BC100"/>
    <mergeCell ref="A99:C99"/>
    <mergeCell ref="D99:T99"/>
    <mergeCell ref="U99:Y99"/>
    <mergeCell ref="Z99:AD99"/>
    <mergeCell ref="AE99:AI99"/>
    <mergeCell ref="AJ99:AN99"/>
    <mergeCell ref="AO99:AS99"/>
    <mergeCell ref="AT99:AX99"/>
    <mergeCell ref="AY99:BC99"/>
    <mergeCell ref="BE112:BI112"/>
    <mergeCell ref="BJ112:BN112"/>
    <mergeCell ref="BO112:BS112"/>
    <mergeCell ref="BT112:BX112"/>
    <mergeCell ref="A113:C113"/>
    <mergeCell ref="D113:P113"/>
    <mergeCell ref="Q113:U113"/>
    <mergeCell ref="V113:AE113"/>
    <mergeCell ref="AF113:AJ113"/>
    <mergeCell ref="AP113:AT113"/>
    <mergeCell ref="AU113:AY113"/>
    <mergeCell ref="AZ113:BD113"/>
    <mergeCell ref="BE113:BI113"/>
    <mergeCell ref="BJ113:BN113"/>
    <mergeCell ref="BO113:BS113"/>
    <mergeCell ref="BT113:BX113"/>
    <mergeCell ref="A114:C114"/>
    <mergeCell ref="D114:P114"/>
    <mergeCell ref="Q114:U114"/>
    <mergeCell ref="V114:AE114"/>
    <mergeCell ref="AF114:AJ114"/>
    <mergeCell ref="AK114:AO114"/>
    <mergeCell ref="AP114:AT114"/>
    <mergeCell ref="AU114:AY114"/>
    <mergeCell ref="AZ114:BD114"/>
    <mergeCell ref="AK115:AO115"/>
    <mergeCell ref="AK111:AO111"/>
    <mergeCell ref="A110:C110"/>
    <mergeCell ref="D110:P110"/>
    <mergeCell ref="Q110:U110"/>
    <mergeCell ref="V110:AE110"/>
    <mergeCell ref="AF110:AJ110"/>
    <mergeCell ref="AK110:AO110"/>
    <mergeCell ref="BO115:BS115"/>
    <mergeCell ref="BE114:BI114"/>
    <mergeCell ref="BJ114:BN114"/>
    <mergeCell ref="BO114:BS114"/>
    <mergeCell ref="BT114:BX114"/>
    <mergeCell ref="A115:C115"/>
    <mergeCell ref="D115:P115"/>
    <mergeCell ref="Q115:U115"/>
    <mergeCell ref="V115:AE115"/>
    <mergeCell ref="AF115:AJ115"/>
    <mergeCell ref="AZ116:BD116"/>
    <mergeCell ref="AP115:AT115"/>
    <mergeCell ref="AU115:AY115"/>
    <mergeCell ref="AZ115:BD115"/>
    <mergeCell ref="BE115:BI115"/>
    <mergeCell ref="BJ115:BN115"/>
    <mergeCell ref="AK113:AO113"/>
    <mergeCell ref="BT115:BX115"/>
    <mergeCell ref="A116:C116"/>
    <mergeCell ref="D116:P116"/>
    <mergeCell ref="Q116:U116"/>
    <mergeCell ref="V116:AE116"/>
    <mergeCell ref="AF116:AJ116"/>
    <mergeCell ref="AK116:AO116"/>
    <mergeCell ref="AP116:AT116"/>
    <mergeCell ref="AU116:AY116"/>
    <mergeCell ref="AP124:AT124"/>
    <mergeCell ref="AU124:AY124"/>
    <mergeCell ref="AZ124:BD124"/>
    <mergeCell ref="BE124:BI124"/>
    <mergeCell ref="AP121:AT121"/>
    <mergeCell ref="AU121:AY121"/>
    <mergeCell ref="AZ121:BD121"/>
    <mergeCell ref="BE121:BI121"/>
    <mergeCell ref="AP122:AT122"/>
    <mergeCell ref="AU122:AY122"/>
    <mergeCell ref="BE116:BI116"/>
    <mergeCell ref="BJ116:BN116"/>
    <mergeCell ref="BO116:BS116"/>
    <mergeCell ref="BT116:BX116"/>
    <mergeCell ref="A117:C117"/>
    <mergeCell ref="D117:P117"/>
    <mergeCell ref="Q117:U117"/>
    <mergeCell ref="V117:AE117"/>
    <mergeCell ref="AF117:AJ117"/>
    <mergeCell ref="AK117:AO117"/>
    <mergeCell ref="BT117:BX117"/>
    <mergeCell ref="AP117:AT117"/>
    <mergeCell ref="AU117:AY117"/>
    <mergeCell ref="AZ117:BD117"/>
    <mergeCell ref="BE117:BI117"/>
    <mergeCell ref="BJ117:BN117"/>
    <mergeCell ref="BO117:BS117"/>
    <mergeCell ref="A125:C125"/>
    <mergeCell ref="D125:P125"/>
    <mergeCell ref="Q125:U125"/>
    <mergeCell ref="V125:AE125"/>
    <mergeCell ref="AF125:AJ125"/>
    <mergeCell ref="AK125:AO125"/>
    <mergeCell ref="A126:C126"/>
    <mergeCell ref="D126:P126"/>
    <mergeCell ref="Q126:U126"/>
    <mergeCell ref="V126:AE126"/>
    <mergeCell ref="AF126:AJ126"/>
    <mergeCell ref="AK126:AO126"/>
    <mergeCell ref="AP126:AT126"/>
    <mergeCell ref="AU126:AY126"/>
    <mergeCell ref="AZ126:BD126"/>
    <mergeCell ref="BE126:BI126"/>
    <mergeCell ref="A127:C127"/>
    <mergeCell ref="D127:P127"/>
    <mergeCell ref="Q127:U127"/>
    <mergeCell ref="V127:AE127"/>
    <mergeCell ref="AF127:AJ127"/>
    <mergeCell ref="AK127:AO127"/>
    <mergeCell ref="AP127:AT127"/>
    <mergeCell ref="AU127:AY127"/>
    <mergeCell ref="AZ127:BD127"/>
    <mergeCell ref="BE127:BI127"/>
    <mergeCell ref="A128:C128"/>
    <mergeCell ref="D128:P128"/>
    <mergeCell ref="Q128:U128"/>
    <mergeCell ref="V128:AE128"/>
    <mergeCell ref="AF128:AJ128"/>
    <mergeCell ref="AK128:AO128"/>
    <mergeCell ref="AP128:AT128"/>
    <mergeCell ref="AU128:AY128"/>
    <mergeCell ref="AZ128:BD128"/>
    <mergeCell ref="BE128:BI128"/>
    <mergeCell ref="A129:C129"/>
    <mergeCell ref="D129:P129"/>
    <mergeCell ref="Q129:U129"/>
    <mergeCell ref="V129:AE129"/>
    <mergeCell ref="AF129:AJ129"/>
    <mergeCell ref="AK129:AO129"/>
    <mergeCell ref="AP129:AT129"/>
    <mergeCell ref="AU129:AY129"/>
    <mergeCell ref="AZ129:BD129"/>
    <mergeCell ref="BE129:BI129"/>
    <mergeCell ref="A130:C130"/>
    <mergeCell ref="D130:P130"/>
    <mergeCell ref="Q130:U130"/>
    <mergeCell ref="V130:AE130"/>
    <mergeCell ref="AF130:AJ130"/>
    <mergeCell ref="AK130:AO130"/>
    <mergeCell ref="A131:C131"/>
    <mergeCell ref="D131:P131"/>
    <mergeCell ref="Q131:U131"/>
    <mergeCell ref="V131:AE131"/>
    <mergeCell ref="AF131:AJ131"/>
    <mergeCell ref="AK131:AO131"/>
    <mergeCell ref="AF132:AJ132"/>
    <mergeCell ref="AK132:AO132"/>
    <mergeCell ref="AP130:AT130"/>
    <mergeCell ref="AU130:AY130"/>
    <mergeCell ref="AZ130:BD130"/>
    <mergeCell ref="BE130:BI130"/>
    <mergeCell ref="A138:T138"/>
    <mergeCell ref="U138:Y138"/>
    <mergeCell ref="AP131:AT131"/>
    <mergeCell ref="AU131:AY131"/>
    <mergeCell ref="AZ131:BD131"/>
    <mergeCell ref="BE131:BI131"/>
    <mergeCell ref="A132:C132"/>
    <mergeCell ref="D132:P132"/>
    <mergeCell ref="Q132:U132"/>
    <mergeCell ref="V132:AE132"/>
    <mergeCell ref="BN140:BR140"/>
    <mergeCell ref="AT138:AX138"/>
    <mergeCell ref="AY138:BC138"/>
    <mergeCell ref="BD138:BH138"/>
    <mergeCell ref="BI138:BM138"/>
    <mergeCell ref="BN138:BR138"/>
    <mergeCell ref="AT139:AX139"/>
    <mergeCell ref="AY139:BC139"/>
    <mergeCell ref="BD139:BH139"/>
    <mergeCell ref="BI139:BM139"/>
    <mergeCell ref="AP132:AT132"/>
    <mergeCell ref="AU132:AY132"/>
    <mergeCell ref="AZ132:BD132"/>
    <mergeCell ref="BE132:BI132"/>
    <mergeCell ref="AT140:AX140"/>
    <mergeCell ref="AY140:BC140"/>
    <mergeCell ref="BD140:BH140"/>
    <mergeCell ref="BI140:BM140"/>
    <mergeCell ref="AO140:AS140"/>
    <mergeCell ref="AO139:AS139"/>
    <mergeCell ref="A141:T141"/>
    <mergeCell ref="U141:Y141"/>
    <mergeCell ref="Z141:AD141"/>
    <mergeCell ref="AE141:AI141"/>
    <mergeCell ref="AJ141:AN141"/>
    <mergeCell ref="AO141:AS141"/>
    <mergeCell ref="BI142:BM142"/>
    <mergeCell ref="BN142:BR142"/>
    <mergeCell ref="A143:T143"/>
    <mergeCell ref="U143:Y143"/>
    <mergeCell ref="Z143:AD143"/>
    <mergeCell ref="AE143:AI143"/>
    <mergeCell ref="AJ143:AN143"/>
    <mergeCell ref="AO143:AS143"/>
    <mergeCell ref="AT143:AX143"/>
    <mergeCell ref="AY143:BC143"/>
    <mergeCell ref="BD143:BH143"/>
    <mergeCell ref="BI143:BM143"/>
    <mergeCell ref="BN143:BR143"/>
    <mergeCell ref="A144:T144"/>
    <mergeCell ref="U144:Y144"/>
    <mergeCell ref="Z144:AD144"/>
    <mergeCell ref="AE144:AI144"/>
    <mergeCell ref="AJ144:AN144"/>
    <mergeCell ref="AO144:AS144"/>
    <mergeCell ref="AT144:AX144"/>
    <mergeCell ref="BD144:BH144"/>
    <mergeCell ref="BI144:BM144"/>
    <mergeCell ref="BN144:BR144"/>
    <mergeCell ref="A145:T145"/>
    <mergeCell ref="U145:Y145"/>
    <mergeCell ref="Z145:AD145"/>
    <mergeCell ref="AE145:AI145"/>
    <mergeCell ref="AJ145:AN145"/>
    <mergeCell ref="AO145:AS145"/>
    <mergeCell ref="A146:T146"/>
    <mergeCell ref="U146:Y146"/>
    <mergeCell ref="Z146:AD146"/>
    <mergeCell ref="AE146:AI146"/>
    <mergeCell ref="AJ146:AN146"/>
    <mergeCell ref="AY144:BC144"/>
    <mergeCell ref="BN146:BR146"/>
    <mergeCell ref="AT145:AX145"/>
    <mergeCell ref="AY145:BC145"/>
    <mergeCell ref="BD145:BH145"/>
    <mergeCell ref="BI145:BM145"/>
    <mergeCell ref="BN145:BR145"/>
    <mergeCell ref="AO147:AS147"/>
    <mergeCell ref="AO146:AS146"/>
    <mergeCell ref="AT146:AX146"/>
    <mergeCell ref="AY146:BC146"/>
    <mergeCell ref="BD146:BH146"/>
    <mergeCell ref="BI146:BM146"/>
    <mergeCell ref="A148:T148"/>
    <mergeCell ref="U148:Y148"/>
    <mergeCell ref="Z148:AD148"/>
    <mergeCell ref="AE148:AI148"/>
    <mergeCell ref="AJ148:AN148"/>
    <mergeCell ref="A147:T147"/>
    <mergeCell ref="U147:Y147"/>
    <mergeCell ref="Z147:AD147"/>
    <mergeCell ref="AE147:AI147"/>
    <mergeCell ref="AJ147:AN147"/>
    <mergeCell ref="BN148:BR148"/>
    <mergeCell ref="AT147:AX147"/>
    <mergeCell ref="AY147:BC147"/>
    <mergeCell ref="BD147:BH147"/>
    <mergeCell ref="BI147:BM147"/>
    <mergeCell ref="BN147:BR147"/>
    <mergeCell ref="AO149:AS149"/>
    <mergeCell ref="AO148:AS148"/>
    <mergeCell ref="AT148:AX148"/>
    <mergeCell ref="AY148:BC148"/>
    <mergeCell ref="BD148:BH148"/>
    <mergeCell ref="BI148:BM148"/>
    <mergeCell ref="A150:T150"/>
    <mergeCell ref="U150:Y150"/>
    <mergeCell ref="Z150:AD150"/>
    <mergeCell ref="AE150:AI150"/>
    <mergeCell ref="AJ150:AN150"/>
    <mergeCell ref="A149:T149"/>
    <mergeCell ref="U149:Y149"/>
    <mergeCell ref="Z149:AD149"/>
    <mergeCell ref="AE149:AI149"/>
    <mergeCell ref="AJ149:AN149"/>
    <mergeCell ref="BN150:BR150"/>
    <mergeCell ref="AT149:AX149"/>
    <mergeCell ref="AY149:BC149"/>
    <mergeCell ref="BD149:BH149"/>
    <mergeCell ref="BI149:BM149"/>
    <mergeCell ref="BN149:BR149"/>
    <mergeCell ref="AO151:AS151"/>
    <mergeCell ref="AO150:AS150"/>
    <mergeCell ref="AT150:AX150"/>
    <mergeCell ref="AY150:BC150"/>
    <mergeCell ref="BD150:BH150"/>
    <mergeCell ref="BI150:BM150"/>
    <mergeCell ref="AJ152:AN152"/>
    <mergeCell ref="A151:T151"/>
    <mergeCell ref="U151:Y151"/>
    <mergeCell ref="Z151:AD151"/>
    <mergeCell ref="AE151:AI151"/>
    <mergeCell ref="AJ151:AN151"/>
    <mergeCell ref="AT152:AX152"/>
    <mergeCell ref="AY152:BC152"/>
    <mergeCell ref="BD152:BH152"/>
    <mergeCell ref="BI152:BM152"/>
    <mergeCell ref="BN152:BR152"/>
    <mergeCell ref="AT151:AX151"/>
    <mergeCell ref="AY151:BC151"/>
    <mergeCell ref="BD151:BH151"/>
    <mergeCell ref="BI151:BM151"/>
    <mergeCell ref="BN151:BR151"/>
    <mergeCell ref="A162:C162"/>
    <mergeCell ref="D162:V162"/>
    <mergeCell ref="W162:Y162"/>
    <mergeCell ref="Z162:AB162"/>
    <mergeCell ref="AC162:AE162"/>
    <mergeCell ref="AO152:AS152"/>
    <mergeCell ref="A152:T152"/>
    <mergeCell ref="U152:Y152"/>
    <mergeCell ref="Z152:AD152"/>
    <mergeCell ref="AE152:AI152"/>
    <mergeCell ref="AR162:AT162"/>
    <mergeCell ref="AU162:AW162"/>
    <mergeCell ref="AX162:AZ162"/>
    <mergeCell ref="BA162:BC162"/>
    <mergeCell ref="BD162:BF162"/>
    <mergeCell ref="BG162:BI162"/>
    <mergeCell ref="BJ162:BL162"/>
    <mergeCell ref="A163:C163"/>
    <mergeCell ref="D163:V163"/>
    <mergeCell ref="W163:Y163"/>
    <mergeCell ref="Z163:AB163"/>
    <mergeCell ref="AC163:AE163"/>
    <mergeCell ref="AF163:AH163"/>
    <mergeCell ref="AI163:AK163"/>
    <mergeCell ref="AL163:AN163"/>
    <mergeCell ref="AO163:AQ163"/>
    <mergeCell ref="BJ163:BL163"/>
    <mergeCell ref="AR163:AT163"/>
    <mergeCell ref="AU163:AW163"/>
    <mergeCell ref="AX163:AZ163"/>
    <mergeCell ref="BA163:BC163"/>
    <mergeCell ref="BD163:BF163"/>
    <mergeCell ref="BG163:BI163"/>
  </mergeCells>
  <conditionalFormatting sqref="A88 A161 A98">
    <cfRule type="cellIs" dxfId="41" priority="39" stopIfTrue="1" operator="equal">
      <formula>A87</formula>
    </cfRule>
  </conditionalFormatting>
  <conditionalFormatting sqref="A109:C109 A124:C124">
    <cfRule type="cellIs" dxfId="40" priority="40" stopIfTrue="1" operator="equal">
      <formula>A108</formula>
    </cfRule>
    <cfRule type="cellIs" dxfId="39" priority="41" stopIfTrue="1" operator="equal">
      <formula>0</formula>
    </cfRule>
  </conditionalFormatting>
  <conditionalFormatting sqref="A89">
    <cfRule type="cellIs" dxfId="38" priority="38" stopIfTrue="1" operator="equal">
      <formula>A88</formula>
    </cfRule>
  </conditionalFormatting>
  <conditionalFormatting sqref="A90">
    <cfRule type="cellIs" dxfId="37" priority="37" stopIfTrue="1" operator="equal">
      <formula>A89</formula>
    </cfRule>
  </conditionalFormatting>
  <conditionalFormatting sqref="A101">
    <cfRule type="cellIs" dxfId="36" priority="42" stopIfTrue="1" operator="equal">
      <formula>A98</formula>
    </cfRule>
  </conditionalFormatting>
  <conditionalFormatting sqref="A99">
    <cfRule type="cellIs" dxfId="35" priority="36" stopIfTrue="1" operator="equal">
      <formula>A98</formula>
    </cfRule>
  </conditionalFormatting>
  <conditionalFormatting sqref="A100">
    <cfRule type="cellIs" dxfId="34" priority="35" stopIfTrue="1" operator="equal">
      <formula>A99</formula>
    </cfRule>
  </conditionalFormatting>
  <conditionalFormatting sqref="A162">
    <cfRule type="cellIs" dxfId="33" priority="2" stopIfTrue="1" operator="equal">
      <formula>A161</formula>
    </cfRule>
  </conditionalFormatting>
  <conditionalFormatting sqref="A110:C110">
    <cfRule type="cellIs" dxfId="32" priority="33" stopIfTrue="1" operator="equal">
      <formula>A109</formula>
    </cfRule>
    <cfRule type="cellIs" dxfId="31" priority="34" stopIfTrue="1" operator="equal">
      <formula>0</formula>
    </cfRule>
  </conditionalFormatting>
  <conditionalFormatting sqref="A111:C111">
    <cfRule type="cellIs" dxfId="30" priority="31" stopIfTrue="1" operator="equal">
      <formula>A110</formula>
    </cfRule>
    <cfRule type="cellIs" dxfId="29" priority="32" stopIfTrue="1" operator="equal">
      <formula>0</formula>
    </cfRule>
  </conditionalFormatting>
  <conditionalFormatting sqref="A112:C112">
    <cfRule type="cellIs" dxfId="28" priority="29" stopIfTrue="1" operator="equal">
      <formula>A111</formula>
    </cfRule>
    <cfRule type="cellIs" dxfId="27" priority="30" stopIfTrue="1" operator="equal">
      <formula>0</formula>
    </cfRule>
  </conditionalFormatting>
  <conditionalFormatting sqref="A113:C113">
    <cfRule type="cellIs" dxfId="26" priority="27" stopIfTrue="1" operator="equal">
      <formula>A112</formula>
    </cfRule>
    <cfRule type="cellIs" dxfId="25" priority="28" stopIfTrue="1" operator="equal">
      <formula>0</formula>
    </cfRule>
  </conditionalFormatting>
  <conditionalFormatting sqref="A114:C114">
    <cfRule type="cellIs" dxfId="24" priority="25" stopIfTrue="1" operator="equal">
      <formula>A113</formula>
    </cfRule>
    <cfRule type="cellIs" dxfId="23" priority="26" stopIfTrue="1" operator="equal">
      <formula>0</formula>
    </cfRule>
  </conditionalFormatting>
  <conditionalFormatting sqref="A115:C115">
    <cfRule type="cellIs" dxfId="22" priority="23" stopIfTrue="1" operator="equal">
      <formula>A114</formula>
    </cfRule>
    <cfRule type="cellIs" dxfId="21" priority="24" stopIfTrue="1" operator="equal">
      <formula>0</formula>
    </cfRule>
  </conditionalFormatting>
  <conditionalFormatting sqref="A116:C116">
    <cfRule type="cellIs" dxfId="20" priority="21" stopIfTrue="1" operator="equal">
      <formula>A115</formula>
    </cfRule>
    <cfRule type="cellIs" dxfId="19" priority="22" stopIfTrue="1" operator="equal">
      <formula>0</formula>
    </cfRule>
  </conditionalFormatting>
  <conditionalFormatting sqref="A117:C117">
    <cfRule type="cellIs" dxfId="18" priority="19" stopIfTrue="1" operator="equal">
      <formula>A116</formula>
    </cfRule>
    <cfRule type="cellIs" dxfId="17" priority="20" stopIfTrue="1" operator="equal">
      <formula>0</formula>
    </cfRule>
  </conditionalFormatting>
  <conditionalFormatting sqref="A125:C125">
    <cfRule type="cellIs" dxfId="16" priority="17" stopIfTrue="1" operator="equal">
      <formula>A124</formula>
    </cfRule>
    <cfRule type="cellIs" dxfId="15" priority="18" stopIfTrue="1" operator="equal">
      <formula>0</formula>
    </cfRule>
  </conditionalFormatting>
  <conditionalFormatting sqref="A126:C126">
    <cfRule type="cellIs" dxfId="14" priority="15" stopIfTrue="1" operator="equal">
      <formula>A125</formula>
    </cfRule>
    <cfRule type="cellIs" dxfId="13" priority="16" stopIfTrue="1" operator="equal">
      <formula>0</formula>
    </cfRule>
  </conditionalFormatting>
  <conditionalFormatting sqref="A127:C127">
    <cfRule type="cellIs" dxfId="12" priority="13" stopIfTrue="1" operator="equal">
      <formula>A126</formula>
    </cfRule>
    <cfRule type="cellIs" dxfId="11" priority="14" stopIfTrue="1" operator="equal">
      <formula>0</formula>
    </cfRule>
  </conditionalFormatting>
  <conditionalFormatting sqref="A128:C128">
    <cfRule type="cellIs" dxfId="10" priority="11" stopIfTrue="1" operator="equal">
      <formula>A127</formula>
    </cfRule>
    <cfRule type="cellIs" dxfId="9" priority="12" stopIfTrue="1" operator="equal">
      <formula>0</formula>
    </cfRule>
  </conditionalFormatting>
  <conditionalFormatting sqref="A129:C129">
    <cfRule type="cellIs" dxfId="8" priority="9" stopIfTrue="1" operator="equal">
      <formula>A128</formula>
    </cfRule>
    <cfRule type="cellIs" dxfId="7" priority="10" stopIfTrue="1" operator="equal">
      <formula>0</formula>
    </cfRule>
  </conditionalFormatting>
  <conditionalFormatting sqref="A130:C130">
    <cfRule type="cellIs" dxfId="6" priority="7" stopIfTrue="1" operator="equal">
      <formula>A129</formula>
    </cfRule>
    <cfRule type="cellIs" dxfId="5" priority="8" stopIfTrue="1" operator="equal">
      <formula>0</formula>
    </cfRule>
  </conditionalFormatting>
  <conditionalFormatting sqref="A131:C131">
    <cfRule type="cellIs" dxfId="4" priority="5" stopIfTrue="1" operator="equal">
      <formula>A130</formula>
    </cfRule>
    <cfRule type="cellIs" dxfId="3" priority="6" stopIfTrue="1" operator="equal">
      <formula>0</formula>
    </cfRule>
  </conditionalFormatting>
  <conditionalFormatting sqref="A132:C132">
    <cfRule type="cellIs" dxfId="2" priority="3" stopIfTrue="1" operator="equal">
      <formula>A131</formula>
    </cfRule>
    <cfRule type="cellIs" dxfId="1" priority="4" stopIfTrue="1" operator="equal">
      <formula>0</formula>
    </cfRule>
  </conditionalFormatting>
  <conditionalFormatting sqref="A163">
    <cfRule type="cellIs" dxfId="0" priority="1" stopIfTrue="1" operator="equal">
      <formula>A162</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КПК0211031</vt:lpstr>
      <vt:lpstr>'Додаток2 КПК0211031'!Область_печати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Ткач Юрий</dc:creator>
  <cp:lastModifiedBy>Ткач Юрий</cp:lastModifiedBy>
  <dcterms:created xsi:type="dcterms:W3CDTF">2022-02-17T08:31:22Z</dcterms:created>
  <dcterms:modified xsi:type="dcterms:W3CDTF">2022-02-17T08:31:41Z</dcterms:modified>
</cp:coreProperties>
</file>