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031" sheetId="1" r:id="rId1"/>
  </sheets>
  <definedNames>
    <definedName name="_xlnm.Print_Area" localSheetId="0">'Додаток2 КПК0213031'!$A$1:$BY$239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15" i="1" l="1"/>
  <c r="AT215" i="1"/>
  <c r="AJ215" i="1"/>
  <c r="BH214" i="1"/>
  <c r="AT214" i="1"/>
  <c r="AJ214" i="1"/>
  <c r="BG205" i="1"/>
  <c r="AQ205" i="1"/>
  <c r="BG204" i="1"/>
  <c r="AQ204" i="1"/>
  <c r="AZ181" i="1"/>
  <c r="AK181" i="1"/>
  <c r="AZ180" i="1"/>
  <c r="AK180" i="1"/>
  <c r="BO172" i="1"/>
  <c r="AZ172" i="1"/>
  <c r="AK172" i="1"/>
  <c r="BO171" i="1"/>
  <c r="AZ171" i="1"/>
  <c r="AK171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<sst xmlns="http://schemas.openxmlformats.org/spreadsheetml/2006/main" count="733" uniqueCount="263">
  <si>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</si>
  <si>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</si>
  <si>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</si>
  <si>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</si>
  <si>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</si>
  <si>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</si>
  <si>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</si>
  <si>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</si>
  <si>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</si>
  <si>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</si>
  <si>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</si>
  <si>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</si>
  <si>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</si>
  <si>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</si>
  <si>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</si>
  <si>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(0)(2)(1)(3)(0)(3)(1)</t>
  </si>
  <si>
    <t>(3)(0)(3)(1)</t>
  </si>
  <si>
    <t>(1)(0)(3)(0)</t>
  </si>
  <si>
    <t>Надання інших пільг окремим категоріям громадян відповідно до законодавства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</si>
  <si>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</si>
  <si>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</si>
  <si>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</si>
  <si>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</si>
  <si>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</si>
  <si>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</si>
  <si>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</si>
  <si>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</si>
  <si>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надання пільг окремим категоріям громадянз оплати послуг зв,язку, проїзду, санаторно-курортного лікування та компесації витрат на автомобільне паливо.</t>
  </si>
  <si>
    <t xml:space="preserve">2) завдання бюджетної програми; </t>
  </si>
  <si>
    <t>Забезпечення надання інших, передбачених законодавством, пільг окремим категоріям громадян відповідно до закодавства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</si>
  <si>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</si>
  <si>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</si>
  <si>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</si>
  <si>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</si>
  <si>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</si>
  <si>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</si>
  <si>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</si>
  <si>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</si>
  <si>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</si>
  <si>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</si>
  <si>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</si>
  <si>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</si>
  <si>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</si>
  <si>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</si>
  <si>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</si>
  <si>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</si>
  <si>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</si>
  <si>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</si>
  <si>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</si>
  <si>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</si>
  <si>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</si>
  <si>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</si>
  <si>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</si>
  <si>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</si>
  <si>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</si>
  <si>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</si>
  <si>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</si>
  <si>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</si>
  <si>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</si>
  <si>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</si>
  <si>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</si>
  <si>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</si>
  <si>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</si>
  <si>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</si>
  <si>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</si>
  <si>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</si>
  <si>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</si>
  <si>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</si>
  <si>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</si>
  <si>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</si>
  <si>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</si>
  <si>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</si>
  <si>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</si>
  <si>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</si>
  <si>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</si>
  <si>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</si>
  <si>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</si>
  <si>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</si>
  <si>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</si>
  <si>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</si>
  <si>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Інші виплати населенню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</si>
  <si>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</si>
  <si>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</si>
  <si>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</si>
  <si>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</si>
  <si>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</si>
  <si>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</si>
  <si>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</si>
  <si>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</si>
  <si>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</si>
  <si>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</si>
  <si>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</si>
  <si>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</si>
  <si>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</si>
  <si>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</si>
  <si>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</si>
  <si>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</si>
  <si>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</si>
  <si>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Надання інших пільг кремим категоріям громадян відповідно до законодавства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</si>
  <si>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</si>
  <si>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</si>
  <si>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</si>
  <si>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</si>
  <si>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</si>
  <si>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</si>
  <si>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</si>
  <si>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</si>
  <si>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</si>
  <si>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</si>
  <si>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</si>
  <si>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</si>
  <si>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</si>
  <si>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</si>
  <si>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</si>
  <si>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</si>
  <si>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</si>
  <si>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</si>
  <si>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</si>
  <si>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</si>
  <si>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</si>
  <si>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</si>
  <si>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</si>
  <si>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</si>
  <si>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</si>
  <si>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</si>
  <si>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</si>
  <si>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Звітність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</si>
  <si>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</si>
  <si>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</si>
  <si>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</si>
  <si>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</si>
  <si>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</si>
  <si>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списки соціального захисту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</si>
  <si>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</si>
  <si>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</si>
  <si>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ефективності</t>
  </si>
  <si>
    <t>середня вартість санаторно-курортного лікування</t>
  </si>
  <si>
    <t>грн.</t>
  </si>
  <si>
    <t>Розрахунок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</si>
  <si>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</si>
  <si>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</si>
  <si>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Рорахунок</t>
  </si>
  <si>
    <t>якості</t>
  </si>
  <si>
    <t>частка пільговиків, які отримали санаторно-курортне лікування</t>
  </si>
  <si>
    <t>відс.</t>
  </si>
  <si>
    <t>розрахунковий показник</t>
  </si>
  <si>
    <t>частка пільговиків, які використали право на пільговий проїзд один раз на рік (один раз на два роки) залізничним, водним, повітряним або міжміським автомобільним транспортом</t>
  </si>
  <si>
    <t>частка пільговиків, які отримали компенсацію витрат на автомобільне паливо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</si>
  <si>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</si>
  <si>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</si>
  <si>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</si>
  <si>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</si>
  <si>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</si>
  <si>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</si>
  <si>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</si>
  <si>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</si>
  <si>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</si>
  <si>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</si>
  <si>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</si>
  <si>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</si>
  <si>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</si>
  <si>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</si>
  <si>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</si>
  <si>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</si>
  <si>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</si>
  <si>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</si>
  <si>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</si>
  <si>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</si>
  <si>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</si>
  <si>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</si>
  <si>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</si>
  <si>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</si>
  <si>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</si>
  <si>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</si>
  <si>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</si>
  <si>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</si>
  <si>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</si>
  <si>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</si>
  <si>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</si>
  <si>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</si>
  <si>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</si>
  <si>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</si>
  <si>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</si>
  <si>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</si>
  <si>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</si>
  <si>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</si>
  <si>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</si>
  <si>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</si>
  <si>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</si>
  <si>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№25-2/VIII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</si>
  <si>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</si>
  <si>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</si>
  <si>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</si>
  <si>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</si>
  <si>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</si>
  <si>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</si>
  <si>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</si>
  <si>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</si>
  <si>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</si>
  <si>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</si>
  <si>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</si>
  <si>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</si>
  <si>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</si>
  <si>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</si>
  <si>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</si>
  <si>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</si>
  <si>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Касові видатки за 2021 рік склали 27719,59 гривень, придбано 2 санаторно-курортних путівки та надані пільги окремим категоріям громадян. У 2022 році плується придбати 3 санатоно-курортних путівки та надати зазначені пільги.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</si>
  <si>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</si>
  <si>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</si>
  <si>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</si>
  <si>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</si>
  <si>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</si>
  <si>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</si>
  <si>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</si>
  <si>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</si>
  <si>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</si>
  <si>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</si>
  <si>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</si>
  <si>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</si>
  <si>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</si>
  <si>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</si>
  <si>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</si>
  <si>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</si>
  <si>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</si>
  <si>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</si>
  <si>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</si>
  <si>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</si>
  <si>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</si>
  <si>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</si>
  <si>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</si>
  <si>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</si>
  <si>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</si>
  <si>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</si>
  <si>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</si>
  <si>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</si>
  <si>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</si>
  <si>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</si>
  <si>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</si>
  <si>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</si>
  <si>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</si>
  <si>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</si>
  <si>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</si>
  <si>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</si>
  <si>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</si>
  <si>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</si>
  <si>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</si>
  <si>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</si>
  <si>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</si>
  <si>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</si>
  <si>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</si>
  <si>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</si>
  <si>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</si>
  <si>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</si>
  <si>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</si>
  <si>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</si>
  <si>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</si>
  <si>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 спеціальним фондом видатки не пердбачались.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</si>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</sst>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pageSetUpPr fitToPage="1"/>
  </sheetPr>
  <dimension ref="A1:CA240"/>
  <sheetViews>
    <sheetView tabSelected="1" topLeftCell="A10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7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27719.59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27719.59</v>
      </c>
      <c r="AJ30" s="61"/>
      <c r="AK30" s="61"/>
      <c r="AL30" s="61"/>
      <c r="AM30" s="62"/>
      <c r="AN30" s="60">
        <v>120400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120400</v>
      </c>
      <c r="BC30" s="61"/>
      <c r="BD30" s="61"/>
      <c r="BE30" s="61"/>
      <c r="BF30" s="62"/>
      <c r="BG30" s="60">
        <v>55700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55700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27719.59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27719.59</v>
      </c>
      <c r="AJ31" s="72"/>
      <c r="AK31" s="72"/>
      <c r="AL31" s="72"/>
      <c r="AM31" s="73"/>
      <c r="AN31" s="71">
        <v>120400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120400</v>
      </c>
      <c r="BC31" s="72"/>
      <c r="BD31" s="72"/>
      <c r="BE31" s="72"/>
      <c r="BF31" s="73"/>
      <c r="BG31" s="71">
        <v>55700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55700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2730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27719.59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27719.59</v>
      </c>
      <c r="AJ50" s="61"/>
      <c r="AK50" s="61"/>
      <c r="AL50" s="61"/>
      <c r="AM50" s="62"/>
      <c r="AN50" s="60">
        <v>120400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120400</v>
      </c>
      <c r="BC50" s="61"/>
      <c r="BD50" s="61"/>
      <c r="BE50" s="61"/>
      <c r="BF50" s="62"/>
      <c r="BG50" s="60">
        <v>55700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55700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27719.59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27719.59</v>
      </c>
      <c r="AJ51" s="72"/>
      <c r="AK51" s="72"/>
      <c r="AL51" s="72"/>
      <c r="AM51" s="73"/>
      <c r="AN51" s="71">
        <v>120400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120400</v>
      </c>
      <c r="BC51" s="72"/>
      <c r="BD51" s="72"/>
      <c r="BE51" s="72"/>
      <c r="BF51" s="73"/>
      <c r="BG51" s="71">
        <v>55700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55700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2730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25.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27719.59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27719.59</v>
      </c>
      <c r="AJ86" s="61"/>
      <c r="AK86" s="61"/>
      <c r="AL86" s="61"/>
      <c r="AM86" s="62"/>
      <c r="AN86" s="60">
        <v>120400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120400</v>
      </c>
      <c r="BC86" s="61"/>
      <c r="BD86" s="61"/>
      <c r="BE86" s="61"/>
      <c r="BF86" s="62"/>
      <c r="BG86" s="60">
        <v>55700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55700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27719.59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27719.59</v>
      </c>
      <c r="AJ87" s="72"/>
      <c r="AK87" s="72"/>
      <c r="AL87" s="72"/>
      <c r="AM87" s="73"/>
      <c r="AN87" s="71">
        <v>120400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120400</v>
      </c>
      <c r="BC87" s="72"/>
      <c r="BD87" s="72"/>
      <c r="BE87" s="72"/>
      <c r="BF87" s="73"/>
      <c r="BG87" s="71">
        <v>55700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55700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25.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71.25" customHeight="1" x14ac:dyDescent="0.2">
      <c r="A106" s="53">
        <v>0</v>
      </c>
      <c r="B106" s="54"/>
      <c r="C106" s="54"/>
      <c r="D106" s="104" t="s">
        <v>124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8"/>
      <c r="Q106" s="34" t="s">
        <v>125</v>
      </c>
      <c r="R106" s="34"/>
      <c r="S106" s="34"/>
      <c r="T106" s="34"/>
      <c r="U106" s="34"/>
      <c r="V106" s="34" t="s">
        <v>126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5">
        <v>22849.200000000001</v>
      </c>
      <c r="AG106" s="105"/>
      <c r="AH106" s="105"/>
      <c r="AI106" s="105"/>
      <c r="AJ106" s="105"/>
      <c r="AK106" s="105">
        <v>0</v>
      </c>
      <c r="AL106" s="105"/>
      <c r="AM106" s="105"/>
      <c r="AN106" s="105"/>
      <c r="AO106" s="105"/>
      <c r="AP106" s="105">
        <v>22849.200000000001</v>
      </c>
      <c r="AQ106" s="105"/>
      <c r="AR106" s="105"/>
      <c r="AS106" s="105"/>
      <c r="AT106" s="105"/>
      <c r="AU106" s="105">
        <v>100000</v>
      </c>
      <c r="AV106" s="105"/>
      <c r="AW106" s="105"/>
      <c r="AX106" s="105"/>
      <c r="AY106" s="105"/>
      <c r="AZ106" s="105">
        <v>0</v>
      </c>
      <c r="BA106" s="105"/>
      <c r="BB106" s="105"/>
      <c r="BC106" s="105"/>
      <c r="BD106" s="105"/>
      <c r="BE106" s="105">
        <v>100000</v>
      </c>
      <c r="BF106" s="105"/>
      <c r="BG106" s="105"/>
      <c r="BH106" s="105"/>
      <c r="BI106" s="105"/>
      <c r="BJ106" s="105">
        <v>36000</v>
      </c>
      <c r="BK106" s="105"/>
      <c r="BL106" s="105"/>
      <c r="BM106" s="105"/>
      <c r="BN106" s="105"/>
      <c r="BO106" s="105">
        <v>0</v>
      </c>
      <c r="BP106" s="105"/>
      <c r="BQ106" s="105"/>
      <c r="BR106" s="105"/>
      <c r="BS106" s="105"/>
      <c r="BT106" s="105">
        <v>36000</v>
      </c>
      <c r="BU106" s="105"/>
      <c r="BV106" s="105"/>
      <c r="BW106" s="105"/>
      <c r="BX106" s="105"/>
    </row>
    <row r="107" spans="1:79" s="63" customFormat="1" ht="75" customHeight="1" x14ac:dyDescent="0.2">
      <c r="A107" s="53">
        <v>0</v>
      </c>
      <c r="B107" s="54"/>
      <c r="C107" s="54"/>
      <c r="D107" s="104" t="s">
        <v>127</v>
      </c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8"/>
      <c r="Q107" s="34" t="s">
        <v>125</v>
      </c>
      <c r="R107" s="34"/>
      <c r="S107" s="34"/>
      <c r="T107" s="34"/>
      <c r="U107" s="34"/>
      <c r="V107" s="34" t="s">
        <v>126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105">
        <v>187.14</v>
      </c>
      <c r="AG107" s="105"/>
      <c r="AH107" s="105"/>
      <c r="AI107" s="105"/>
      <c r="AJ107" s="105"/>
      <c r="AK107" s="105">
        <v>0</v>
      </c>
      <c r="AL107" s="105"/>
      <c r="AM107" s="105"/>
      <c r="AN107" s="105"/>
      <c r="AO107" s="105"/>
      <c r="AP107" s="105">
        <v>187.14</v>
      </c>
      <c r="AQ107" s="105"/>
      <c r="AR107" s="105"/>
      <c r="AS107" s="105"/>
      <c r="AT107" s="105"/>
      <c r="AU107" s="105">
        <v>1200</v>
      </c>
      <c r="AV107" s="105"/>
      <c r="AW107" s="105"/>
      <c r="AX107" s="105"/>
      <c r="AY107" s="105"/>
      <c r="AZ107" s="105">
        <v>0</v>
      </c>
      <c r="BA107" s="105"/>
      <c r="BB107" s="105"/>
      <c r="BC107" s="105"/>
      <c r="BD107" s="105"/>
      <c r="BE107" s="105">
        <v>1200</v>
      </c>
      <c r="BF107" s="105"/>
      <c r="BG107" s="105"/>
      <c r="BH107" s="105"/>
      <c r="BI107" s="105"/>
      <c r="BJ107" s="105">
        <v>500</v>
      </c>
      <c r="BK107" s="105"/>
      <c r="BL107" s="105"/>
      <c r="BM107" s="105"/>
      <c r="BN107" s="105"/>
      <c r="BO107" s="105">
        <v>0</v>
      </c>
      <c r="BP107" s="105"/>
      <c r="BQ107" s="105"/>
      <c r="BR107" s="105"/>
      <c r="BS107" s="105"/>
      <c r="BT107" s="105">
        <v>500</v>
      </c>
      <c r="BU107" s="105"/>
      <c r="BV107" s="105"/>
      <c r="BW107" s="105"/>
      <c r="BX107" s="105"/>
    </row>
    <row r="108" spans="1:79" s="63" customFormat="1" ht="30" customHeight="1" x14ac:dyDescent="0.2">
      <c r="A108" s="53">
        <v>0</v>
      </c>
      <c r="B108" s="54"/>
      <c r="C108" s="54"/>
      <c r="D108" s="104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125</v>
      </c>
      <c r="R108" s="34"/>
      <c r="S108" s="34"/>
      <c r="T108" s="34"/>
      <c r="U108" s="34"/>
      <c r="V108" s="34" t="s">
        <v>126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5">
        <v>4683.25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4683.25</v>
      </c>
      <c r="AQ108" s="105"/>
      <c r="AR108" s="105"/>
      <c r="AS108" s="105"/>
      <c r="AT108" s="105"/>
      <c r="AU108" s="105">
        <v>19200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19200</v>
      </c>
      <c r="BF108" s="105"/>
      <c r="BG108" s="105"/>
      <c r="BH108" s="105"/>
      <c r="BI108" s="105"/>
      <c r="BJ108" s="105">
        <v>19200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19200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129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28.5" customHeight="1" x14ac:dyDescent="0.2">
      <c r="A110" s="53">
        <v>0</v>
      </c>
      <c r="B110" s="54"/>
      <c r="C110" s="54"/>
      <c r="D110" s="104" t="s">
        <v>130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131</v>
      </c>
      <c r="R110" s="34"/>
      <c r="S110" s="34"/>
      <c r="T110" s="34"/>
      <c r="U110" s="34"/>
      <c r="V110" s="104" t="s">
        <v>132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5">
        <v>2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2</v>
      </c>
      <c r="AQ110" s="105"/>
      <c r="AR110" s="105"/>
      <c r="AS110" s="105"/>
      <c r="AT110" s="105"/>
      <c r="AU110" s="105">
        <v>3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3</v>
      </c>
      <c r="BF110" s="105"/>
      <c r="BG110" s="105"/>
      <c r="BH110" s="105"/>
      <c r="BI110" s="105"/>
      <c r="BJ110" s="105">
        <v>4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4</v>
      </c>
      <c r="BU110" s="105"/>
      <c r="BV110" s="105"/>
      <c r="BW110" s="105"/>
      <c r="BX110" s="105"/>
    </row>
    <row r="111" spans="1:79" s="63" customFormat="1" ht="75" customHeight="1" x14ac:dyDescent="0.2">
      <c r="A111" s="53">
        <v>0</v>
      </c>
      <c r="B111" s="54"/>
      <c r="C111" s="54"/>
      <c r="D111" s="104" t="s">
        <v>133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131</v>
      </c>
      <c r="R111" s="34"/>
      <c r="S111" s="34"/>
      <c r="T111" s="34"/>
      <c r="U111" s="34"/>
      <c r="V111" s="104" t="s">
        <v>132</v>
      </c>
      <c r="W111" s="57"/>
      <c r="X111" s="57"/>
      <c r="Y111" s="57"/>
      <c r="Z111" s="57"/>
      <c r="AA111" s="57"/>
      <c r="AB111" s="57"/>
      <c r="AC111" s="57"/>
      <c r="AD111" s="57"/>
      <c r="AE111" s="58"/>
      <c r="AF111" s="105">
        <v>1</v>
      </c>
      <c r="AG111" s="105"/>
      <c r="AH111" s="105"/>
      <c r="AI111" s="105"/>
      <c r="AJ111" s="105"/>
      <c r="AK111" s="105">
        <v>0</v>
      </c>
      <c r="AL111" s="105"/>
      <c r="AM111" s="105"/>
      <c r="AN111" s="105"/>
      <c r="AO111" s="105"/>
      <c r="AP111" s="105">
        <v>1</v>
      </c>
      <c r="AQ111" s="105"/>
      <c r="AR111" s="105"/>
      <c r="AS111" s="105"/>
      <c r="AT111" s="105"/>
      <c r="AU111" s="105">
        <v>75</v>
      </c>
      <c r="AV111" s="105"/>
      <c r="AW111" s="105"/>
      <c r="AX111" s="105"/>
      <c r="AY111" s="105"/>
      <c r="AZ111" s="105">
        <v>0</v>
      </c>
      <c r="BA111" s="105"/>
      <c r="BB111" s="105"/>
      <c r="BC111" s="105"/>
      <c r="BD111" s="105"/>
      <c r="BE111" s="105">
        <v>75</v>
      </c>
      <c r="BF111" s="105"/>
      <c r="BG111" s="105"/>
      <c r="BH111" s="105"/>
      <c r="BI111" s="105"/>
      <c r="BJ111" s="105">
        <v>30</v>
      </c>
      <c r="BK111" s="105"/>
      <c r="BL111" s="105"/>
      <c r="BM111" s="105"/>
      <c r="BN111" s="105"/>
      <c r="BO111" s="105">
        <v>0</v>
      </c>
      <c r="BP111" s="105"/>
      <c r="BQ111" s="105"/>
      <c r="BR111" s="105"/>
      <c r="BS111" s="105"/>
      <c r="BT111" s="105">
        <v>30</v>
      </c>
      <c r="BU111" s="105"/>
      <c r="BV111" s="105"/>
      <c r="BW111" s="105"/>
      <c r="BX111" s="105"/>
    </row>
    <row r="112" spans="1:79" s="63" customFormat="1" ht="30" customHeight="1" x14ac:dyDescent="0.2">
      <c r="A112" s="53">
        <v>0</v>
      </c>
      <c r="B112" s="54"/>
      <c r="C112" s="54"/>
      <c r="D112" s="104" t="s">
        <v>134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131</v>
      </c>
      <c r="R112" s="34"/>
      <c r="S112" s="34"/>
      <c r="T112" s="34"/>
      <c r="U112" s="34"/>
      <c r="V112" s="104" t="s">
        <v>132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5">
        <v>1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1</v>
      </c>
      <c r="AQ112" s="105"/>
      <c r="AR112" s="105"/>
      <c r="AS112" s="105"/>
      <c r="AT112" s="105"/>
      <c r="AU112" s="105">
        <v>1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1</v>
      </c>
      <c r="BF112" s="105"/>
      <c r="BG112" s="105"/>
      <c r="BH112" s="105"/>
      <c r="BI112" s="105"/>
      <c r="BJ112" s="105">
        <v>1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1</v>
      </c>
      <c r="BU112" s="105"/>
      <c r="BV112" s="105"/>
      <c r="BW112" s="105"/>
      <c r="BX112" s="105"/>
    </row>
    <row r="113" spans="1:79" s="74" customFormat="1" ht="15" customHeight="1" x14ac:dyDescent="0.2">
      <c r="A113" s="64">
        <v>0</v>
      </c>
      <c r="B113" s="65"/>
      <c r="C113" s="65"/>
      <c r="D113" s="106" t="s">
        <v>135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6"/>
      <c r="W113" s="68"/>
      <c r="X113" s="68"/>
      <c r="Y113" s="68"/>
      <c r="Z113" s="68"/>
      <c r="AA113" s="68"/>
      <c r="AB113" s="68"/>
      <c r="AC113" s="68"/>
      <c r="AD113" s="68"/>
      <c r="AE113" s="69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28.5" customHeight="1" x14ac:dyDescent="0.2">
      <c r="A114" s="53">
        <v>0</v>
      </c>
      <c r="B114" s="54"/>
      <c r="C114" s="54"/>
      <c r="D114" s="104" t="s">
        <v>136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137</v>
      </c>
      <c r="R114" s="34"/>
      <c r="S114" s="34"/>
      <c r="T114" s="34"/>
      <c r="U114" s="34"/>
      <c r="V114" s="104" t="s">
        <v>138</v>
      </c>
      <c r="W114" s="57"/>
      <c r="X114" s="57"/>
      <c r="Y114" s="57"/>
      <c r="Z114" s="57"/>
      <c r="AA114" s="57"/>
      <c r="AB114" s="57"/>
      <c r="AC114" s="57"/>
      <c r="AD114" s="57"/>
      <c r="AE114" s="58"/>
      <c r="AF114" s="105">
        <v>11424.6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11424.6</v>
      </c>
      <c r="AQ114" s="105"/>
      <c r="AR114" s="105"/>
      <c r="AS114" s="105"/>
      <c r="AT114" s="105"/>
      <c r="AU114" s="105">
        <v>33333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33333</v>
      </c>
      <c r="BF114" s="105"/>
      <c r="BG114" s="105"/>
      <c r="BH114" s="105"/>
      <c r="BI114" s="105"/>
      <c r="BJ114" s="105">
        <v>9000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9000</v>
      </c>
      <c r="BU114" s="105"/>
      <c r="BV114" s="105"/>
      <c r="BW114" s="105"/>
      <c r="BX114" s="105"/>
    </row>
    <row r="115" spans="1:79" s="63" customFormat="1" ht="75" customHeight="1" x14ac:dyDescent="0.2">
      <c r="A115" s="53">
        <v>0</v>
      </c>
      <c r="B115" s="54"/>
      <c r="C115" s="54"/>
      <c r="D115" s="104" t="s">
        <v>139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8"/>
      <c r="Q115" s="34" t="s">
        <v>137</v>
      </c>
      <c r="R115" s="34"/>
      <c r="S115" s="34"/>
      <c r="T115" s="34"/>
      <c r="U115" s="34"/>
      <c r="V115" s="104" t="s">
        <v>138</v>
      </c>
      <c r="W115" s="57"/>
      <c r="X115" s="57"/>
      <c r="Y115" s="57"/>
      <c r="Z115" s="57"/>
      <c r="AA115" s="57"/>
      <c r="AB115" s="57"/>
      <c r="AC115" s="57"/>
      <c r="AD115" s="57"/>
      <c r="AE115" s="58"/>
      <c r="AF115" s="105">
        <v>187.14</v>
      </c>
      <c r="AG115" s="105"/>
      <c r="AH115" s="105"/>
      <c r="AI115" s="105"/>
      <c r="AJ115" s="105"/>
      <c r="AK115" s="105">
        <v>0</v>
      </c>
      <c r="AL115" s="105"/>
      <c r="AM115" s="105"/>
      <c r="AN115" s="105"/>
      <c r="AO115" s="105"/>
      <c r="AP115" s="105">
        <v>187.14</v>
      </c>
      <c r="AQ115" s="105"/>
      <c r="AR115" s="105"/>
      <c r="AS115" s="105"/>
      <c r="AT115" s="105"/>
      <c r="AU115" s="105">
        <v>16</v>
      </c>
      <c r="AV115" s="105"/>
      <c r="AW115" s="105"/>
      <c r="AX115" s="105"/>
      <c r="AY115" s="105"/>
      <c r="AZ115" s="105">
        <v>0</v>
      </c>
      <c r="BA115" s="105"/>
      <c r="BB115" s="105"/>
      <c r="BC115" s="105"/>
      <c r="BD115" s="105"/>
      <c r="BE115" s="105">
        <v>16</v>
      </c>
      <c r="BF115" s="105"/>
      <c r="BG115" s="105"/>
      <c r="BH115" s="105"/>
      <c r="BI115" s="105"/>
      <c r="BJ115" s="105">
        <v>500</v>
      </c>
      <c r="BK115" s="105"/>
      <c r="BL115" s="105"/>
      <c r="BM115" s="105"/>
      <c r="BN115" s="105"/>
      <c r="BO115" s="105">
        <v>0</v>
      </c>
      <c r="BP115" s="105"/>
      <c r="BQ115" s="105"/>
      <c r="BR115" s="105"/>
      <c r="BS115" s="105"/>
      <c r="BT115" s="105">
        <v>500</v>
      </c>
      <c r="BU115" s="105"/>
      <c r="BV115" s="105"/>
      <c r="BW115" s="105"/>
      <c r="BX115" s="105"/>
    </row>
    <row r="116" spans="1:79" s="63" customFormat="1" ht="30" customHeight="1" x14ac:dyDescent="0.2">
      <c r="A116" s="53">
        <v>0</v>
      </c>
      <c r="B116" s="54"/>
      <c r="C116" s="54"/>
      <c r="D116" s="104" t="s">
        <v>140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137</v>
      </c>
      <c r="R116" s="34"/>
      <c r="S116" s="34"/>
      <c r="T116" s="34"/>
      <c r="U116" s="34"/>
      <c r="V116" s="104" t="s">
        <v>141</v>
      </c>
      <c r="W116" s="57"/>
      <c r="X116" s="57"/>
      <c r="Y116" s="57"/>
      <c r="Z116" s="57"/>
      <c r="AA116" s="57"/>
      <c r="AB116" s="57"/>
      <c r="AC116" s="57"/>
      <c r="AD116" s="57"/>
      <c r="AE116" s="58"/>
      <c r="AF116" s="105">
        <v>4683.25</v>
      </c>
      <c r="AG116" s="105"/>
      <c r="AH116" s="105"/>
      <c r="AI116" s="105"/>
      <c r="AJ116" s="105"/>
      <c r="AK116" s="105">
        <v>0</v>
      </c>
      <c r="AL116" s="105"/>
      <c r="AM116" s="105"/>
      <c r="AN116" s="105"/>
      <c r="AO116" s="105"/>
      <c r="AP116" s="105">
        <v>4683.25</v>
      </c>
      <c r="AQ116" s="105"/>
      <c r="AR116" s="105"/>
      <c r="AS116" s="105"/>
      <c r="AT116" s="105"/>
      <c r="AU116" s="105">
        <v>19200</v>
      </c>
      <c r="AV116" s="105"/>
      <c r="AW116" s="105"/>
      <c r="AX116" s="105"/>
      <c r="AY116" s="105"/>
      <c r="AZ116" s="105">
        <v>0</v>
      </c>
      <c r="BA116" s="105"/>
      <c r="BB116" s="105"/>
      <c r="BC116" s="105"/>
      <c r="BD116" s="105"/>
      <c r="BE116" s="105">
        <v>19200</v>
      </c>
      <c r="BF116" s="105"/>
      <c r="BG116" s="105"/>
      <c r="BH116" s="105"/>
      <c r="BI116" s="105"/>
      <c r="BJ116" s="105">
        <v>19200</v>
      </c>
      <c r="BK116" s="105"/>
      <c r="BL116" s="105"/>
      <c r="BM116" s="105"/>
      <c r="BN116" s="105"/>
      <c r="BO116" s="105">
        <v>0</v>
      </c>
      <c r="BP116" s="105"/>
      <c r="BQ116" s="105"/>
      <c r="BR116" s="105"/>
      <c r="BS116" s="105"/>
      <c r="BT116" s="105">
        <v>19200</v>
      </c>
      <c r="BU116" s="105"/>
      <c r="BV116" s="105"/>
      <c r="BW116" s="105"/>
      <c r="BX116" s="105"/>
    </row>
    <row r="117" spans="1:79" s="74" customFormat="1" ht="15" customHeight="1" x14ac:dyDescent="0.2">
      <c r="A117" s="64">
        <v>0</v>
      </c>
      <c r="B117" s="65"/>
      <c r="C117" s="65"/>
      <c r="D117" s="106" t="s">
        <v>142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9"/>
      <c r="Q117" s="102"/>
      <c r="R117" s="102"/>
      <c r="S117" s="102"/>
      <c r="T117" s="102"/>
      <c r="U117" s="102"/>
      <c r="V117" s="106"/>
      <c r="W117" s="68"/>
      <c r="X117" s="68"/>
      <c r="Y117" s="68"/>
      <c r="Z117" s="68"/>
      <c r="AA117" s="68"/>
      <c r="AB117" s="68"/>
      <c r="AC117" s="68"/>
      <c r="AD117" s="68"/>
      <c r="AE117" s="69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</row>
    <row r="118" spans="1:79" s="63" customFormat="1" ht="28.5" customHeight="1" x14ac:dyDescent="0.2">
      <c r="A118" s="53">
        <v>0</v>
      </c>
      <c r="B118" s="54"/>
      <c r="C118" s="54"/>
      <c r="D118" s="104" t="s">
        <v>143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8"/>
      <c r="Q118" s="34" t="s">
        <v>144</v>
      </c>
      <c r="R118" s="34"/>
      <c r="S118" s="34"/>
      <c r="T118" s="34"/>
      <c r="U118" s="34"/>
      <c r="V118" s="104" t="s">
        <v>145</v>
      </c>
      <c r="W118" s="57"/>
      <c r="X118" s="57"/>
      <c r="Y118" s="57"/>
      <c r="Z118" s="57"/>
      <c r="AA118" s="57"/>
      <c r="AB118" s="57"/>
      <c r="AC118" s="57"/>
      <c r="AD118" s="57"/>
      <c r="AE118" s="58"/>
      <c r="AF118" s="105">
        <v>100</v>
      </c>
      <c r="AG118" s="105"/>
      <c r="AH118" s="105"/>
      <c r="AI118" s="105"/>
      <c r="AJ118" s="105"/>
      <c r="AK118" s="105">
        <v>0</v>
      </c>
      <c r="AL118" s="105"/>
      <c r="AM118" s="105"/>
      <c r="AN118" s="105"/>
      <c r="AO118" s="105"/>
      <c r="AP118" s="105">
        <v>100</v>
      </c>
      <c r="AQ118" s="105"/>
      <c r="AR118" s="105"/>
      <c r="AS118" s="105"/>
      <c r="AT118" s="105"/>
      <c r="AU118" s="105">
        <v>100</v>
      </c>
      <c r="AV118" s="105"/>
      <c r="AW118" s="105"/>
      <c r="AX118" s="105"/>
      <c r="AY118" s="105"/>
      <c r="AZ118" s="105">
        <v>0</v>
      </c>
      <c r="BA118" s="105"/>
      <c r="BB118" s="105"/>
      <c r="BC118" s="105"/>
      <c r="BD118" s="105"/>
      <c r="BE118" s="105">
        <v>100</v>
      </c>
      <c r="BF118" s="105"/>
      <c r="BG118" s="105"/>
      <c r="BH118" s="105"/>
      <c r="BI118" s="105"/>
      <c r="BJ118" s="105">
        <v>100</v>
      </c>
      <c r="BK118" s="105"/>
      <c r="BL118" s="105"/>
      <c r="BM118" s="105"/>
      <c r="BN118" s="105"/>
      <c r="BO118" s="105">
        <v>0</v>
      </c>
      <c r="BP118" s="105"/>
      <c r="BQ118" s="105"/>
      <c r="BR118" s="105"/>
      <c r="BS118" s="105"/>
      <c r="BT118" s="105">
        <v>100</v>
      </c>
      <c r="BU118" s="105"/>
      <c r="BV118" s="105"/>
      <c r="BW118" s="105"/>
      <c r="BX118" s="105"/>
    </row>
    <row r="119" spans="1:79" s="63" customFormat="1" ht="75" customHeight="1" x14ac:dyDescent="0.2">
      <c r="A119" s="53">
        <v>0</v>
      </c>
      <c r="B119" s="54"/>
      <c r="C119" s="54"/>
      <c r="D119" s="104" t="s">
        <v>146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  <c r="Q119" s="34" t="s">
        <v>144</v>
      </c>
      <c r="R119" s="34"/>
      <c r="S119" s="34"/>
      <c r="T119" s="34"/>
      <c r="U119" s="34"/>
      <c r="V119" s="104" t="s">
        <v>145</v>
      </c>
      <c r="W119" s="57"/>
      <c r="X119" s="57"/>
      <c r="Y119" s="57"/>
      <c r="Z119" s="57"/>
      <c r="AA119" s="57"/>
      <c r="AB119" s="57"/>
      <c r="AC119" s="57"/>
      <c r="AD119" s="57"/>
      <c r="AE119" s="58"/>
      <c r="AF119" s="105">
        <v>100</v>
      </c>
      <c r="AG119" s="105"/>
      <c r="AH119" s="105"/>
      <c r="AI119" s="105"/>
      <c r="AJ119" s="105"/>
      <c r="AK119" s="105">
        <v>0</v>
      </c>
      <c r="AL119" s="105"/>
      <c r="AM119" s="105"/>
      <c r="AN119" s="105"/>
      <c r="AO119" s="105"/>
      <c r="AP119" s="105">
        <v>100</v>
      </c>
      <c r="AQ119" s="105"/>
      <c r="AR119" s="105"/>
      <c r="AS119" s="105"/>
      <c r="AT119" s="105"/>
      <c r="AU119" s="105">
        <v>100</v>
      </c>
      <c r="AV119" s="105"/>
      <c r="AW119" s="105"/>
      <c r="AX119" s="105"/>
      <c r="AY119" s="105"/>
      <c r="AZ119" s="105">
        <v>0</v>
      </c>
      <c r="BA119" s="105"/>
      <c r="BB119" s="105"/>
      <c r="BC119" s="105"/>
      <c r="BD119" s="105"/>
      <c r="BE119" s="105">
        <v>100</v>
      </c>
      <c r="BF119" s="105"/>
      <c r="BG119" s="105"/>
      <c r="BH119" s="105"/>
      <c r="BI119" s="105"/>
      <c r="BJ119" s="105">
        <v>100</v>
      </c>
      <c r="BK119" s="105"/>
      <c r="BL119" s="105"/>
      <c r="BM119" s="105"/>
      <c r="BN119" s="105"/>
      <c r="BO119" s="105">
        <v>0</v>
      </c>
      <c r="BP119" s="105"/>
      <c r="BQ119" s="105"/>
      <c r="BR119" s="105"/>
      <c r="BS119" s="105"/>
      <c r="BT119" s="105">
        <v>100</v>
      </c>
      <c r="BU119" s="105"/>
      <c r="BV119" s="105"/>
      <c r="BW119" s="105"/>
      <c r="BX119" s="105"/>
    </row>
    <row r="120" spans="1:79" s="63" customFormat="1" ht="45" customHeight="1" x14ac:dyDescent="0.2">
      <c r="A120" s="53">
        <v>0</v>
      </c>
      <c r="B120" s="54"/>
      <c r="C120" s="54"/>
      <c r="D120" s="104" t="s">
        <v>147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8"/>
      <c r="Q120" s="34" t="s">
        <v>144</v>
      </c>
      <c r="R120" s="34"/>
      <c r="S120" s="34"/>
      <c r="T120" s="34"/>
      <c r="U120" s="34"/>
      <c r="V120" s="104" t="s">
        <v>145</v>
      </c>
      <c r="W120" s="57"/>
      <c r="X120" s="57"/>
      <c r="Y120" s="57"/>
      <c r="Z120" s="57"/>
      <c r="AA120" s="57"/>
      <c r="AB120" s="57"/>
      <c r="AC120" s="57"/>
      <c r="AD120" s="57"/>
      <c r="AE120" s="58"/>
      <c r="AF120" s="105">
        <v>100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100</v>
      </c>
      <c r="AQ120" s="105"/>
      <c r="AR120" s="105"/>
      <c r="AS120" s="105"/>
      <c r="AT120" s="105"/>
      <c r="AU120" s="105">
        <v>100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100</v>
      </c>
      <c r="BF120" s="105"/>
      <c r="BG120" s="105"/>
      <c r="BH120" s="105"/>
      <c r="BI120" s="105"/>
      <c r="BJ120" s="105">
        <v>100</v>
      </c>
      <c r="BK120" s="105"/>
      <c r="BL120" s="105"/>
      <c r="BM120" s="105"/>
      <c r="BN120" s="105"/>
      <c r="BO120" s="105">
        <v>0</v>
      </c>
      <c r="BP120" s="105"/>
      <c r="BQ120" s="105"/>
      <c r="BR120" s="105"/>
      <c r="BS120" s="105"/>
      <c r="BT120" s="105">
        <v>100</v>
      </c>
      <c r="BU120" s="105"/>
      <c r="BV120" s="105"/>
      <c r="BW120" s="105"/>
      <c r="BX120" s="105"/>
    </row>
    <row r="122" spans="1:79" ht="14.25" customHeight="1" x14ac:dyDescent="0.2">
      <c r="A122" s="24" t="s">
        <v>148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23.1" customHeight="1" x14ac:dyDescent="0.2">
      <c r="A123" s="31" t="s">
        <v>94</v>
      </c>
      <c r="B123" s="32"/>
      <c r="C123" s="32"/>
      <c r="D123" s="34" t="s">
        <v>106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 t="s">
        <v>107</v>
      </c>
      <c r="R123" s="34"/>
      <c r="S123" s="34"/>
      <c r="T123" s="34"/>
      <c r="U123" s="34"/>
      <c r="V123" s="34" t="s">
        <v>108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38" t="s">
        <v>64</v>
      </c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40"/>
      <c r="AU123" s="38" t="s">
        <v>65</v>
      </c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40"/>
    </row>
    <row r="124" spans="1:79" ht="28.5" customHeight="1" x14ac:dyDescent="0.2">
      <c r="A124" s="35"/>
      <c r="B124" s="36"/>
      <c r="C124" s="36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 t="s">
        <v>40</v>
      </c>
      <c r="AG124" s="34"/>
      <c r="AH124" s="34"/>
      <c r="AI124" s="34"/>
      <c r="AJ124" s="34"/>
      <c r="AK124" s="34" t="s">
        <v>41</v>
      </c>
      <c r="AL124" s="34"/>
      <c r="AM124" s="34"/>
      <c r="AN124" s="34"/>
      <c r="AO124" s="34"/>
      <c r="AP124" s="34" t="s">
        <v>109</v>
      </c>
      <c r="AQ124" s="34"/>
      <c r="AR124" s="34"/>
      <c r="AS124" s="34"/>
      <c r="AT124" s="34"/>
      <c r="AU124" s="34" t="s">
        <v>40</v>
      </c>
      <c r="AV124" s="34"/>
      <c r="AW124" s="34"/>
      <c r="AX124" s="34"/>
      <c r="AY124" s="34"/>
      <c r="AZ124" s="34" t="s">
        <v>41</v>
      </c>
      <c r="BA124" s="34"/>
      <c r="BB124" s="34"/>
      <c r="BC124" s="34"/>
      <c r="BD124" s="34"/>
      <c r="BE124" s="34" t="s">
        <v>110</v>
      </c>
      <c r="BF124" s="34"/>
      <c r="BG124" s="34"/>
      <c r="BH124" s="34"/>
      <c r="BI124" s="34"/>
    </row>
    <row r="125" spans="1:79" ht="15" customHeight="1" x14ac:dyDescent="0.2">
      <c r="A125" s="38">
        <v>1</v>
      </c>
      <c r="B125" s="39"/>
      <c r="C125" s="39"/>
      <c r="D125" s="34">
        <v>2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>
        <v>3</v>
      </c>
      <c r="R125" s="34"/>
      <c r="S125" s="34"/>
      <c r="T125" s="34"/>
      <c r="U125" s="34"/>
      <c r="V125" s="34">
        <v>4</v>
      </c>
      <c r="W125" s="34"/>
      <c r="X125" s="34"/>
      <c r="Y125" s="34"/>
      <c r="Z125" s="34"/>
      <c r="AA125" s="34"/>
      <c r="AB125" s="34"/>
      <c r="AC125" s="34"/>
      <c r="AD125" s="34"/>
      <c r="AE125" s="34"/>
      <c r="AF125" s="34">
        <v>5</v>
      </c>
      <c r="AG125" s="34"/>
      <c r="AH125" s="34"/>
      <c r="AI125" s="34"/>
      <c r="AJ125" s="34"/>
      <c r="AK125" s="34">
        <v>6</v>
      </c>
      <c r="AL125" s="34"/>
      <c r="AM125" s="34"/>
      <c r="AN125" s="34"/>
      <c r="AO125" s="34"/>
      <c r="AP125" s="34">
        <v>7</v>
      </c>
      <c r="AQ125" s="34"/>
      <c r="AR125" s="34"/>
      <c r="AS125" s="34"/>
      <c r="AT125" s="34"/>
      <c r="AU125" s="34">
        <v>8</v>
      </c>
      <c r="AV125" s="34"/>
      <c r="AW125" s="34"/>
      <c r="AX125" s="34"/>
      <c r="AY125" s="34"/>
      <c r="AZ125" s="34">
        <v>9</v>
      </c>
      <c r="BA125" s="34"/>
      <c r="BB125" s="34"/>
      <c r="BC125" s="34"/>
      <c r="BD125" s="34"/>
      <c r="BE125" s="34">
        <v>10</v>
      </c>
      <c r="BF125" s="34"/>
      <c r="BG125" s="34"/>
      <c r="BH125" s="34"/>
      <c r="BI125" s="34"/>
    </row>
    <row r="126" spans="1:79" ht="15.75" hidden="1" customHeight="1" x14ac:dyDescent="0.2">
      <c r="A126" s="44" t="s">
        <v>111</v>
      </c>
      <c r="B126" s="45"/>
      <c r="C126" s="45"/>
      <c r="D126" s="34" t="s">
        <v>47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 t="s">
        <v>112</v>
      </c>
      <c r="R126" s="34"/>
      <c r="S126" s="34"/>
      <c r="T126" s="34"/>
      <c r="U126" s="34"/>
      <c r="V126" s="34" t="s">
        <v>113</v>
      </c>
      <c r="W126" s="34"/>
      <c r="X126" s="34"/>
      <c r="Y126" s="34"/>
      <c r="Z126" s="34"/>
      <c r="AA126" s="34"/>
      <c r="AB126" s="34"/>
      <c r="AC126" s="34"/>
      <c r="AD126" s="34"/>
      <c r="AE126" s="34"/>
      <c r="AF126" s="76" t="s">
        <v>149</v>
      </c>
      <c r="AG126" s="76"/>
      <c r="AH126" s="76"/>
      <c r="AI126" s="76"/>
      <c r="AJ126" s="76"/>
      <c r="AK126" s="101" t="s">
        <v>150</v>
      </c>
      <c r="AL126" s="101"/>
      <c r="AM126" s="101"/>
      <c r="AN126" s="101"/>
      <c r="AO126" s="101"/>
      <c r="AP126" s="89" t="s">
        <v>116</v>
      </c>
      <c r="AQ126" s="89"/>
      <c r="AR126" s="89"/>
      <c r="AS126" s="89"/>
      <c r="AT126" s="89"/>
      <c r="AU126" s="76" t="s">
        <v>151</v>
      </c>
      <c r="AV126" s="76"/>
      <c r="AW126" s="76"/>
      <c r="AX126" s="76"/>
      <c r="AY126" s="76"/>
      <c r="AZ126" s="101" t="s">
        <v>152</v>
      </c>
      <c r="BA126" s="101"/>
      <c r="BB126" s="101"/>
      <c r="BC126" s="101"/>
      <c r="BD126" s="101"/>
      <c r="BE126" s="89" t="s">
        <v>116</v>
      </c>
      <c r="BF126" s="89"/>
      <c r="BG126" s="89"/>
      <c r="BH126" s="89"/>
      <c r="BI126" s="89"/>
      <c r="CA126" t="s">
        <v>153</v>
      </c>
    </row>
    <row r="127" spans="1:79" s="74" customFormat="1" ht="14.25" x14ac:dyDescent="0.2">
      <c r="A127" s="64">
        <v>0</v>
      </c>
      <c r="B127" s="65"/>
      <c r="C127" s="65"/>
      <c r="D127" s="102" t="s">
        <v>122</v>
      </c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CA127" s="74" t="s">
        <v>154</v>
      </c>
    </row>
    <row r="128" spans="1:79" s="63" customFormat="1" ht="71.25" customHeight="1" x14ac:dyDescent="0.2">
      <c r="A128" s="53">
        <v>0</v>
      </c>
      <c r="B128" s="54"/>
      <c r="C128" s="54"/>
      <c r="D128" s="104" t="s">
        <v>124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125</v>
      </c>
      <c r="R128" s="34"/>
      <c r="S128" s="34"/>
      <c r="T128" s="34"/>
      <c r="U128" s="34"/>
      <c r="V128" s="34" t="s">
        <v>126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29" spans="1:64" s="63" customFormat="1" ht="75" customHeight="1" x14ac:dyDescent="0.2">
      <c r="A129" s="53">
        <v>0</v>
      </c>
      <c r="B129" s="54"/>
      <c r="C129" s="54"/>
      <c r="D129" s="104" t="s">
        <v>127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8"/>
      <c r="Q129" s="34" t="s">
        <v>125</v>
      </c>
      <c r="R129" s="34"/>
      <c r="S129" s="34"/>
      <c r="T129" s="34"/>
      <c r="U129" s="34"/>
      <c r="V129" s="34" t="s">
        <v>126</v>
      </c>
      <c r="W129" s="34"/>
      <c r="X129" s="34"/>
      <c r="Y129" s="34"/>
      <c r="Z129" s="34"/>
      <c r="AA129" s="34"/>
      <c r="AB129" s="34"/>
      <c r="AC129" s="34"/>
      <c r="AD129" s="34"/>
      <c r="AE129" s="34"/>
      <c r="AF129" s="105">
        <v>0</v>
      </c>
      <c r="AG129" s="105"/>
      <c r="AH129" s="105"/>
      <c r="AI129" s="105"/>
      <c r="AJ129" s="105"/>
      <c r="AK129" s="105">
        <v>0</v>
      </c>
      <c r="AL129" s="105"/>
      <c r="AM129" s="105"/>
      <c r="AN129" s="105"/>
      <c r="AO129" s="105"/>
      <c r="AP129" s="105">
        <v>0</v>
      </c>
      <c r="AQ129" s="105"/>
      <c r="AR129" s="105"/>
      <c r="AS129" s="105"/>
      <c r="AT129" s="105"/>
      <c r="AU129" s="105">
        <v>0</v>
      </c>
      <c r="AV129" s="105"/>
      <c r="AW129" s="105"/>
      <c r="AX129" s="105"/>
      <c r="AY129" s="105"/>
      <c r="AZ129" s="105">
        <v>0</v>
      </c>
      <c r="BA129" s="105"/>
      <c r="BB129" s="105"/>
      <c r="BC129" s="105"/>
      <c r="BD129" s="105"/>
      <c r="BE129" s="105">
        <v>0</v>
      </c>
      <c r="BF129" s="105"/>
      <c r="BG129" s="105"/>
      <c r="BH129" s="105"/>
      <c r="BI129" s="105"/>
    </row>
    <row r="130" spans="1:64" s="63" customFormat="1" ht="30" customHeight="1" x14ac:dyDescent="0.2">
      <c r="A130" s="53">
        <v>0</v>
      </c>
      <c r="B130" s="54"/>
      <c r="C130" s="54"/>
      <c r="D130" s="104" t="s">
        <v>128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125</v>
      </c>
      <c r="R130" s="34"/>
      <c r="S130" s="34"/>
      <c r="T130" s="34"/>
      <c r="U130" s="34"/>
      <c r="V130" s="34" t="s">
        <v>126</v>
      </c>
      <c r="W130" s="34"/>
      <c r="X130" s="34"/>
      <c r="Y130" s="34"/>
      <c r="Z130" s="34"/>
      <c r="AA130" s="34"/>
      <c r="AB130" s="34"/>
      <c r="AC130" s="34"/>
      <c r="AD130" s="34"/>
      <c r="AE130" s="34"/>
      <c r="AF130" s="105">
        <v>0</v>
      </c>
      <c r="AG130" s="105"/>
      <c r="AH130" s="105"/>
      <c r="AI130" s="105"/>
      <c r="AJ130" s="105"/>
      <c r="AK130" s="105">
        <v>0</v>
      </c>
      <c r="AL130" s="105"/>
      <c r="AM130" s="105"/>
      <c r="AN130" s="105"/>
      <c r="AO130" s="105"/>
      <c r="AP130" s="105">
        <v>0</v>
      </c>
      <c r="AQ130" s="105"/>
      <c r="AR130" s="105"/>
      <c r="AS130" s="105"/>
      <c r="AT130" s="105"/>
      <c r="AU130" s="105">
        <v>0</v>
      </c>
      <c r="AV130" s="105"/>
      <c r="AW130" s="105"/>
      <c r="AX130" s="105"/>
      <c r="AY130" s="105"/>
      <c r="AZ130" s="105">
        <v>0</v>
      </c>
      <c r="BA130" s="105"/>
      <c r="BB130" s="105"/>
      <c r="BC130" s="105"/>
      <c r="BD130" s="105"/>
      <c r="BE130" s="105">
        <v>0</v>
      </c>
      <c r="BF130" s="105"/>
      <c r="BG130" s="105"/>
      <c r="BH130" s="105"/>
      <c r="BI130" s="105"/>
    </row>
    <row r="131" spans="1:64" s="74" customFormat="1" ht="14.25" x14ac:dyDescent="0.2">
      <c r="A131" s="64">
        <v>0</v>
      </c>
      <c r="B131" s="65"/>
      <c r="C131" s="65"/>
      <c r="D131" s="106" t="s">
        <v>129</v>
      </c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9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</row>
    <row r="132" spans="1:64" s="63" customFormat="1" ht="28.5" customHeight="1" x14ac:dyDescent="0.2">
      <c r="A132" s="53">
        <v>0</v>
      </c>
      <c r="B132" s="54"/>
      <c r="C132" s="54"/>
      <c r="D132" s="104" t="s">
        <v>130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Q132" s="34" t="s">
        <v>131</v>
      </c>
      <c r="R132" s="34"/>
      <c r="S132" s="34"/>
      <c r="T132" s="34"/>
      <c r="U132" s="34"/>
      <c r="V132" s="104" t="s">
        <v>132</v>
      </c>
      <c r="W132" s="57"/>
      <c r="X132" s="57"/>
      <c r="Y132" s="57"/>
      <c r="Z132" s="57"/>
      <c r="AA132" s="57"/>
      <c r="AB132" s="57"/>
      <c r="AC132" s="57"/>
      <c r="AD132" s="57"/>
      <c r="AE132" s="58"/>
      <c r="AF132" s="105">
        <v>0</v>
      </c>
      <c r="AG132" s="105"/>
      <c r="AH132" s="105"/>
      <c r="AI132" s="105"/>
      <c r="AJ132" s="105"/>
      <c r="AK132" s="105">
        <v>0</v>
      </c>
      <c r="AL132" s="105"/>
      <c r="AM132" s="105"/>
      <c r="AN132" s="105"/>
      <c r="AO132" s="105"/>
      <c r="AP132" s="105">
        <v>0</v>
      </c>
      <c r="AQ132" s="105"/>
      <c r="AR132" s="105"/>
      <c r="AS132" s="105"/>
      <c r="AT132" s="105"/>
      <c r="AU132" s="105">
        <v>0</v>
      </c>
      <c r="AV132" s="105"/>
      <c r="AW132" s="105"/>
      <c r="AX132" s="105"/>
      <c r="AY132" s="105"/>
      <c r="AZ132" s="105">
        <v>0</v>
      </c>
      <c r="BA132" s="105"/>
      <c r="BB132" s="105"/>
      <c r="BC132" s="105"/>
      <c r="BD132" s="105"/>
      <c r="BE132" s="105">
        <v>0</v>
      </c>
      <c r="BF132" s="105"/>
      <c r="BG132" s="105"/>
      <c r="BH132" s="105"/>
      <c r="BI132" s="105"/>
    </row>
    <row r="133" spans="1:64" s="63" customFormat="1" ht="75" customHeight="1" x14ac:dyDescent="0.2">
      <c r="A133" s="53">
        <v>0</v>
      </c>
      <c r="B133" s="54"/>
      <c r="C133" s="54"/>
      <c r="D133" s="104" t="s">
        <v>133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8"/>
      <c r="Q133" s="34" t="s">
        <v>131</v>
      </c>
      <c r="R133" s="34"/>
      <c r="S133" s="34"/>
      <c r="T133" s="34"/>
      <c r="U133" s="34"/>
      <c r="V133" s="104" t="s">
        <v>132</v>
      </c>
      <c r="W133" s="57"/>
      <c r="X133" s="57"/>
      <c r="Y133" s="57"/>
      <c r="Z133" s="57"/>
      <c r="AA133" s="57"/>
      <c r="AB133" s="57"/>
      <c r="AC133" s="57"/>
      <c r="AD133" s="57"/>
      <c r="AE133" s="58"/>
      <c r="AF133" s="105">
        <v>0</v>
      </c>
      <c r="AG133" s="105"/>
      <c r="AH133" s="105"/>
      <c r="AI133" s="105"/>
      <c r="AJ133" s="105"/>
      <c r="AK133" s="105">
        <v>0</v>
      </c>
      <c r="AL133" s="105"/>
      <c r="AM133" s="105"/>
      <c r="AN133" s="105"/>
      <c r="AO133" s="105"/>
      <c r="AP133" s="105">
        <v>0</v>
      </c>
      <c r="AQ133" s="105"/>
      <c r="AR133" s="105"/>
      <c r="AS133" s="105"/>
      <c r="AT133" s="105"/>
      <c r="AU133" s="105">
        <v>0</v>
      </c>
      <c r="AV133" s="105"/>
      <c r="AW133" s="105"/>
      <c r="AX133" s="105"/>
      <c r="AY133" s="105"/>
      <c r="AZ133" s="105">
        <v>0</v>
      </c>
      <c r="BA133" s="105"/>
      <c r="BB133" s="105"/>
      <c r="BC133" s="105"/>
      <c r="BD133" s="105"/>
      <c r="BE133" s="105">
        <v>0</v>
      </c>
      <c r="BF133" s="105"/>
      <c r="BG133" s="105"/>
      <c r="BH133" s="105"/>
      <c r="BI133" s="105"/>
    </row>
    <row r="134" spans="1:64" s="63" customFormat="1" ht="30" customHeight="1" x14ac:dyDescent="0.2">
      <c r="A134" s="53">
        <v>0</v>
      </c>
      <c r="B134" s="54"/>
      <c r="C134" s="54"/>
      <c r="D134" s="104" t="s">
        <v>134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131</v>
      </c>
      <c r="R134" s="34"/>
      <c r="S134" s="34"/>
      <c r="T134" s="34"/>
      <c r="U134" s="34"/>
      <c r="V134" s="104" t="s">
        <v>132</v>
      </c>
      <c r="W134" s="57"/>
      <c r="X134" s="57"/>
      <c r="Y134" s="57"/>
      <c r="Z134" s="57"/>
      <c r="AA134" s="57"/>
      <c r="AB134" s="57"/>
      <c r="AC134" s="57"/>
      <c r="AD134" s="57"/>
      <c r="AE134" s="58"/>
      <c r="AF134" s="105">
        <v>0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0</v>
      </c>
      <c r="AQ134" s="105"/>
      <c r="AR134" s="105"/>
      <c r="AS134" s="105"/>
      <c r="AT134" s="105"/>
      <c r="AU134" s="105">
        <v>0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0</v>
      </c>
      <c r="BF134" s="105"/>
      <c r="BG134" s="105"/>
      <c r="BH134" s="105"/>
      <c r="BI134" s="105"/>
    </row>
    <row r="135" spans="1:64" s="74" customFormat="1" ht="14.25" x14ac:dyDescent="0.2">
      <c r="A135" s="64">
        <v>0</v>
      </c>
      <c r="B135" s="65"/>
      <c r="C135" s="65"/>
      <c r="D135" s="106" t="s">
        <v>135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9"/>
      <c r="Q135" s="102"/>
      <c r="R135" s="102"/>
      <c r="S135" s="102"/>
      <c r="T135" s="102"/>
      <c r="U135" s="102"/>
      <c r="V135" s="106"/>
      <c r="W135" s="68"/>
      <c r="X135" s="68"/>
      <c r="Y135" s="68"/>
      <c r="Z135" s="68"/>
      <c r="AA135" s="68"/>
      <c r="AB135" s="68"/>
      <c r="AC135" s="68"/>
      <c r="AD135" s="68"/>
      <c r="AE135" s="69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</row>
    <row r="136" spans="1:64" s="63" customFormat="1" ht="28.5" customHeight="1" x14ac:dyDescent="0.2">
      <c r="A136" s="53">
        <v>0</v>
      </c>
      <c r="B136" s="54"/>
      <c r="C136" s="54"/>
      <c r="D136" s="104" t="s">
        <v>136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8"/>
      <c r="Q136" s="34" t="s">
        <v>137</v>
      </c>
      <c r="R136" s="34"/>
      <c r="S136" s="34"/>
      <c r="T136" s="34"/>
      <c r="U136" s="34"/>
      <c r="V136" s="104" t="s">
        <v>138</v>
      </c>
      <c r="W136" s="57"/>
      <c r="X136" s="57"/>
      <c r="Y136" s="57"/>
      <c r="Z136" s="57"/>
      <c r="AA136" s="57"/>
      <c r="AB136" s="57"/>
      <c r="AC136" s="57"/>
      <c r="AD136" s="57"/>
      <c r="AE136" s="58"/>
      <c r="AF136" s="105">
        <v>0</v>
      </c>
      <c r="AG136" s="105"/>
      <c r="AH136" s="105"/>
      <c r="AI136" s="105"/>
      <c r="AJ136" s="105"/>
      <c r="AK136" s="105">
        <v>0</v>
      </c>
      <c r="AL136" s="105"/>
      <c r="AM136" s="105"/>
      <c r="AN136" s="105"/>
      <c r="AO136" s="105"/>
      <c r="AP136" s="105">
        <v>0</v>
      </c>
      <c r="AQ136" s="105"/>
      <c r="AR136" s="105"/>
      <c r="AS136" s="105"/>
      <c r="AT136" s="105"/>
      <c r="AU136" s="105">
        <v>0</v>
      </c>
      <c r="AV136" s="105"/>
      <c r="AW136" s="105"/>
      <c r="AX136" s="105"/>
      <c r="AY136" s="105"/>
      <c r="AZ136" s="105">
        <v>0</v>
      </c>
      <c r="BA136" s="105"/>
      <c r="BB136" s="105"/>
      <c r="BC136" s="105"/>
      <c r="BD136" s="105"/>
      <c r="BE136" s="105">
        <v>0</v>
      </c>
      <c r="BF136" s="105"/>
      <c r="BG136" s="105"/>
      <c r="BH136" s="105"/>
      <c r="BI136" s="105"/>
    </row>
    <row r="137" spans="1:64" s="63" customFormat="1" ht="75" customHeight="1" x14ac:dyDescent="0.2">
      <c r="A137" s="53">
        <v>0</v>
      </c>
      <c r="B137" s="54"/>
      <c r="C137" s="54"/>
      <c r="D137" s="104" t="s">
        <v>139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8"/>
      <c r="Q137" s="34" t="s">
        <v>137</v>
      </c>
      <c r="R137" s="34"/>
      <c r="S137" s="34"/>
      <c r="T137" s="34"/>
      <c r="U137" s="34"/>
      <c r="V137" s="104" t="s">
        <v>138</v>
      </c>
      <c r="W137" s="57"/>
      <c r="X137" s="57"/>
      <c r="Y137" s="57"/>
      <c r="Z137" s="57"/>
      <c r="AA137" s="57"/>
      <c r="AB137" s="57"/>
      <c r="AC137" s="57"/>
      <c r="AD137" s="57"/>
      <c r="AE137" s="58"/>
      <c r="AF137" s="105">
        <v>0</v>
      </c>
      <c r="AG137" s="105"/>
      <c r="AH137" s="105"/>
      <c r="AI137" s="105"/>
      <c r="AJ137" s="105"/>
      <c r="AK137" s="105">
        <v>0</v>
      </c>
      <c r="AL137" s="105"/>
      <c r="AM137" s="105"/>
      <c r="AN137" s="105"/>
      <c r="AO137" s="105"/>
      <c r="AP137" s="105">
        <v>0</v>
      </c>
      <c r="AQ137" s="105"/>
      <c r="AR137" s="105"/>
      <c r="AS137" s="105"/>
      <c r="AT137" s="105"/>
      <c r="AU137" s="105">
        <v>0</v>
      </c>
      <c r="AV137" s="105"/>
      <c r="AW137" s="105"/>
      <c r="AX137" s="105"/>
      <c r="AY137" s="105"/>
      <c r="AZ137" s="105">
        <v>0</v>
      </c>
      <c r="BA137" s="105"/>
      <c r="BB137" s="105"/>
      <c r="BC137" s="105"/>
      <c r="BD137" s="105"/>
      <c r="BE137" s="105">
        <v>0</v>
      </c>
      <c r="BF137" s="105"/>
      <c r="BG137" s="105"/>
      <c r="BH137" s="105"/>
      <c r="BI137" s="105"/>
    </row>
    <row r="138" spans="1:64" s="63" customFormat="1" ht="30" customHeight="1" x14ac:dyDescent="0.2">
      <c r="A138" s="53">
        <v>0</v>
      </c>
      <c r="B138" s="54"/>
      <c r="C138" s="54"/>
      <c r="D138" s="104" t="s">
        <v>140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8"/>
      <c r="Q138" s="34" t="s">
        <v>137</v>
      </c>
      <c r="R138" s="34"/>
      <c r="S138" s="34"/>
      <c r="T138" s="34"/>
      <c r="U138" s="34"/>
      <c r="V138" s="104" t="s">
        <v>141</v>
      </c>
      <c r="W138" s="57"/>
      <c r="X138" s="57"/>
      <c r="Y138" s="57"/>
      <c r="Z138" s="57"/>
      <c r="AA138" s="57"/>
      <c r="AB138" s="57"/>
      <c r="AC138" s="57"/>
      <c r="AD138" s="57"/>
      <c r="AE138" s="58"/>
      <c r="AF138" s="105">
        <v>0</v>
      </c>
      <c r="AG138" s="105"/>
      <c r="AH138" s="105"/>
      <c r="AI138" s="105"/>
      <c r="AJ138" s="105"/>
      <c r="AK138" s="105">
        <v>0</v>
      </c>
      <c r="AL138" s="105"/>
      <c r="AM138" s="105"/>
      <c r="AN138" s="105"/>
      <c r="AO138" s="105"/>
      <c r="AP138" s="105">
        <v>0</v>
      </c>
      <c r="AQ138" s="105"/>
      <c r="AR138" s="105"/>
      <c r="AS138" s="105"/>
      <c r="AT138" s="105"/>
      <c r="AU138" s="105">
        <v>0</v>
      </c>
      <c r="AV138" s="105"/>
      <c r="AW138" s="105"/>
      <c r="AX138" s="105"/>
      <c r="AY138" s="105"/>
      <c r="AZ138" s="105">
        <v>0</v>
      </c>
      <c r="BA138" s="105"/>
      <c r="BB138" s="105"/>
      <c r="BC138" s="105"/>
      <c r="BD138" s="105"/>
      <c r="BE138" s="105">
        <v>0</v>
      </c>
      <c r="BF138" s="105"/>
      <c r="BG138" s="105"/>
      <c r="BH138" s="105"/>
      <c r="BI138" s="105"/>
    </row>
    <row r="139" spans="1:64" s="74" customFormat="1" ht="14.25" x14ac:dyDescent="0.2">
      <c r="A139" s="64">
        <v>0</v>
      </c>
      <c r="B139" s="65"/>
      <c r="C139" s="65"/>
      <c r="D139" s="106" t="s">
        <v>142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9"/>
      <c r="Q139" s="102"/>
      <c r="R139" s="102"/>
      <c r="S139" s="102"/>
      <c r="T139" s="102"/>
      <c r="U139" s="102"/>
      <c r="V139" s="106"/>
      <c r="W139" s="68"/>
      <c r="X139" s="68"/>
      <c r="Y139" s="68"/>
      <c r="Z139" s="68"/>
      <c r="AA139" s="68"/>
      <c r="AB139" s="68"/>
      <c r="AC139" s="68"/>
      <c r="AD139" s="68"/>
      <c r="AE139" s="69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</row>
    <row r="140" spans="1:64" s="63" customFormat="1" ht="28.5" customHeight="1" x14ac:dyDescent="0.2">
      <c r="A140" s="53">
        <v>0</v>
      </c>
      <c r="B140" s="54"/>
      <c r="C140" s="54"/>
      <c r="D140" s="104" t="s">
        <v>143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34" t="s">
        <v>144</v>
      </c>
      <c r="R140" s="34"/>
      <c r="S140" s="34"/>
      <c r="T140" s="34"/>
      <c r="U140" s="34"/>
      <c r="V140" s="104" t="s">
        <v>145</v>
      </c>
      <c r="W140" s="57"/>
      <c r="X140" s="57"/>
      <c r="Y140" s="57"/>
      <c r="Z140" s="57"/>
      <c r="AA140" s="57"/>
      <c r="AB140" s="57"/>
      <c r="AC140" s="57"/>
      <c r="AD140" s="57"/>
      <c r="AE140" s="58"/>
      <c r="AF140" s="105">
        <v>0</v>
      </c>
      <c r="AG140" s="105"/>
      <c r="AH140" s="105"/>
      <c r="AI140" s="105"/>
      <c r="AJ140" s="105"/>
      <c r="AK140" s="105">
        <v>0</v>
      </c>
      <c r="AL140" s="105"/>
      <c r="AM140" s="105"/>
      <c r="AN140" s="105"/>
      <c r="AO140" s="105"/>
      <c r="AP140" s="105">
        <v>0</v>
      </c>
      <c r="AQ140" s="105"/>
      <c r="AR140" s="105"/>
      <c r="AS140" s="105"/>
      <c r="AT140" s="105"/>
      <c r="AU140" s="105">
        <v>0</v>
      </c>
      <c r="AV140" s="105"/>
      <c r="AW140" s="105"/>
      <c r="AX140" s="105"/>
      <c r="AY140" s="105"/>
      <c r="AZ140" s="105">
        <v>0</v>
      </c>
      <c r="BA140" s="105"/>
      <c r="BB140" s="105"/>
      <c r="BC140" s="105"/>
      <c r="BD140" s="105"/>
      <c r="BE140" s="105">
        <v>0</v>
      </c>
      <c r="BF140" s="105"/>
      <c r="BG140" s="105"/>
      <c r="BH140" s="105"/>
      <c r="BI140" s="105"/>
    </row>
    <row r="141" spans="1:64" s="63" customFormat="1" ht="75" customHeight="1" x14ac:dyDescent="0.2">
      <c r="A141" s="53">
        <v>0</v>
      </c>
      <c r="B141" s="54"/>
      <c r="C141" s="54"/>
      <c r="D141" s="104" t="s">
        <v>146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Q141" s="34" t="s">
        <v>144</v>
      </c>
      <c r="R141" s="34"/>
      <c r="S141" s="34"/>
      <c r="T141" s="34"/>
      <c r="U141" s="34"/>
      <c r="V141" s="104" t="s">
        <v>145</v>
      </c>
      <c r="W141" s="57"/>
      <c r="X141" s="57"/>
      <c r="Y141" s="57"/>
      <c r="Z141" s="57"/>
      <c r="AA141" s="57"/>
      <c r="AB141" s="57"/>
      <c r="AC141" s="57"/>
      <c r="AD141" s="57"/>
      <c r="AE141" s="58"/>
      <c r="AF141" s="105">
        <v>0</v>
      </c>
      <c r="AG141" s="105"/>
      <c r="AH141" s="105"/>
      <c r="AI141" s="105"/>
      <c r="AJ141" s="105"/>
      <c r="AK141" s="105">
        <v>0</v>
      </c>
      <c r="AL141" s="105"/>
      <c r="AM141" s="105"/>
      <c r="AN141" s="105"/>
      <c r="AO141" s="105"/>
      <c r="AP141" s="105">
        <v>0</v>
      </c>
      <c r="AQ141" s="105"/>
      <c r="AR141" s="105"/>
      <c r="AS141" s="105"/>
      <c r="AT141" s="105"/>
      <c r="AU141" s="105">
        <v>0</v>
      </c>
      <c r="AV141" s="105"/>
      <c r="AW141" s="105"/>
      <c r="AX141" s="105"/>
      <c r="AY141" s="105"/>
      <c r="AZ141" s="105">
        <v>0</v>
      </c>
      <c r="BA141" s="105"/>
      <c r="BB141" s="105"/>
      <c r="BC141" s="105"/>
      <c r="BD141" s="105"/>
      <c r="BE141" s="105">
        <v>0</v>
      </c>
      <c r="BF141" s="105"/>
      <c r="BG141" s="105"/>
      <c r="BH141" s="105"/>
      <c r="BI141" s="105"/>
    </row>
    <row r="142" spans="1:64" s="63" customFormat="1" ht="45" customHeight="1" x14ac:dyDescent="0.2">
      <c r="A142" s="53">
        <v>0</v>
      </c>
      <c r="B142" s="54"/>
      <c r="C142" s="54"/>
      <c r="D142" s="104" t="s">
        <v>147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Q142" s="34" t="s">
        <v>144</v>
      </c>
      <c r="R142" s="34"/>
      <c r="S142" s="34"/>
      <c r="T142" s="34"/>
      <c r="U142" s="34"/>
      <c r="V142" s="104" t="s">
        <v>145</v>
      </c>
      <c r="W142" s="57"/>
      <c r="X142" s="57"/>
      <c r="Y142" s="57"/>
      <c r="Z142" s="57"/>
      <c r="AA142" s="57"/>
      <c r="AB142" s="57"/>
      <c r="AC142" s="57"/>
      <c r="AD142" s="57"/>
      <c r="AE142" s="58"/>
      <c r="AF142" s="105">
        <v>0</v>
      </c>
      <c r="AG142" s="105"/>
      <c r="AH142" s="105"/>
      <c r="AI142" s="105"/>
      <c r="AJ142" s="105"/>
      <c r="AK142" s="105">
        <v>0</v>
      </c>
      <c r="AL142" s="105"/>
      <c r="AM142" s="105"/>
      <c r="AN142" s="105"/>
      <c r="AO142" s="105"/>
      <c r="AP142" s="105">
        <v>0</v>
      </c>
      <c r="AQ142" s="105"/>
      <c r="AR142" s="105"/>
      <c r="AS142" s="105"/>
      <c r="AT142" s="105"/>
      <c r="AU142" s="105">
        <v>0</v>
      </c>
      <c r="AV142" s="105"/>
      <c r="AW142" s="105"/>
      <c r="AX142" s="105"/>
      <c r="AY142" s="105"/>
      <c r="AZ142" s="105">
        <v>0</v>
      </c>
      <c r="BA142" s="105"/>
      <c r="BB142" s="105"/>
      <c r="BC142" s="105"/>
      <c r="BD142" s="105"/>
      <c r="BE142" s="105">
        <v>0</v>
      </c>
      <c r="BF142" s="105"/>
      <c r="BG142" s="105"/>
      <c r="BH142" s="105"/>
      <c r="BI142" s="105"/>
    </row>
    <row r="144" spans="1:64" ht="14.25" customHeight="1" x14ac:dyDescent="0.2">
      <c r="A144" s="24" t="s">
        <v>155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</row>
    <row r="145" spans="1:79" ht="15" customHeight="1" x14ac:dyDescent="0.2">
      <c r="A145" s="75" t="s">
        <v>34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</row>
    <row r="146" spans="1:79" ht="12.95" customHeight="1" x14ac:dyDescent="0.2">
      <c r="A146" s="31" t="s">
        <v>36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3"/>
      <c r="U146" s="34" t="s">
        <v>37</v>
      </c>
      <c r="V146" s="34"/>
      <c r="W146" s="34"/>
      <c r="X146" s="34"/>
      <c r="Y146" s="34"/>
      <c r="Z146" s="34"/>
      <c r="AA146" s="34"/>
      <c r="AB146" s="34"/>
      <c r="AC146" s="34"/>
      <c r="AD146" s="34"/>
      <c r="AE146" s="34" t="s">
        <v>38</v>
      </c>
      <c r="AF146" s="34"/>
      <c r="AG146" s="34"/>
      <c r="AH146" s="34"/>
      <c r="AI146" s="34"/>
      <c r="AJ146" s="34"/>
      <c r="AK146" s="34"/>
      <c r="AL146" s="34"/>
      <c r="AM146" s="34"/>
      <c r="AN146" s="34"/>
      <c r="AO146" s="34" t="s">
        <v>39</v>
      </c>
      <c r="AP146" s="34"/>
      <c r="AQ146" s="34"/>
      <c r="AR146" s="34"/>
      <c r="AS146" s="34"/>
      <c r="AT146" s="34"/>
      <c r="AU146" s="34"/>
      <c r="AV146" s="34"/>
      <c r="AW146" s="34"/>
      <c r="AX146" s="34"/>
      <c r="AY146" s="34" t="s">
        <v>64</v>
      </c>
      <c r="AZ146" s="34"/>
      <c r="BA146" s="34"/>
      <c r="BB146" s="34"/>
      <c r="BC146" s="34"/>
      <c r="BD146" s="34"/>
      <c r="BE146" s="34"/>
      <c r="BF146" s="34"/>
      <c r="BG146" s="34"/>
      <c r="BH146" s="34"/>
      <c r="BI146" s="34" t="s">
        <v>65</v>
      </c>
      <c r="BJ146" s="34"/>
      <c r="BK146" s="34"/>
      <c r="BL146" s="34"/>
      <c r="BM146" s="34"/>
      <c r="BN146" s="34"/>
      <c r="BO146" s="34"/>
      <c r="BP146" s="34"/>
      <c r="BQ146" s="34"/>
      <c r="BR146" s="34"/>
    </row>
    <row r="147" spans="1:79" ht="30" customHeight="1" x14ac:dyDescent="0.2">
      <c r="A147" s="35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7"/>
      <c r="U147" s="34" t="s">
        <v>40</v>
      </c>
      <c r="V147" s="34"/>
      <c r="W147" s="34"/>
      <c r="X147" s="34"/>
      <c r="Y147" s="34"/>
      <c r="Z147" s="34" t="s">
        <v>41</v>
      </c>
      <c r="AA147" s="34"/>
      <c r="AB147" s="34"/>
      <c r="AC147" s="34"/>
      <c r="AD147" s="34"/>
      <c r="AE147" s="34" t="s">
        <v>40</v>
      </c>
      <c r="AF147" s="34"/>
      <c r="AG147" s="34"/>
      <c r="AH147" s="34"/>
      <c r="AI147" s="34"/>
      <c r="AJ147" s="34" t="s">
        <v>41</v>
      </c>
      <c r="AK147" s="34"/>
      <c r="AL147" s="34"/>
      <c r="AM147" s="34"/>
      <c r="AN147" s="34"/>
      <c r="AO147" s="34" t="s">
        <v>40</v>
      </c>
      <c r="AP147" s="34"/>
      <c r="AQ147" s="34"/>
      <c r="AR147" s="34"/>
      <c r="AS147" s="34"/>
      <c r="AT147" s="34" t="s">
        <v>41</v>
      </c>
      <c r="AU147" s="34"/>
      <c r="AV147" s="34"/>
      <c r="AW147" s="34"/>
      <c r="AX147" s="34"/>
      <c r="AY147" s="34" t="s">
        <v>40</v>
      </c>
      <c r="AZ147" s="34"/>
      <c r="BA147" s="34"/>
      <c r="BB147" s="34"/>
      <c r="BC147" s="34"/>
      <c r="BD147" s="34" t="s">
        <v>41</v>
      </c>
      <c r="BE147" s="34"/>
      <c r="BF147" s="34"/>
      <c r="BG147" s="34"/>
      <c r="BH147" s="34"/>
      <c r="BI147" s="34" t="s">
        <v>40</v>
      </c>
      <c r="BJ147" s="34"/>
      <c r="BK147" s="34"/>
      <c r="BL147" s="34"/>
      <c r="BM147" s="34"/>
      <c r="BN147" s="34" t="s">
        <v>41</v>
      </c>
      <c r="BO147" s="34"/>
      <c r="BP147" s="34"/>
      <c r="BQ147" s="34"/>
      <c r="BR147" s="34"/>
    </row>
    <row r="148" spans="1:79" ht="15" customHeight="1" x14ac:dyDescent="0.2">
      <c r="A148" s="38">
        <v>1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0"/>
      <c r="U148" s="34">
        <v>2</v>
      </c>
      <c r="V148" s="34"/>
      <c r="W148" s="34"/>
      <c r="X148" s="34"/>
      <c r="Y148" s="34"/>
      <c r="Z148" s="34">
        <v>3</v>
      </c>
      <c r="AA148" s="34"/>
      <c r="AB148" s="34"/>
      <c r="AC148" s="34"/>
      <c r="AD148" s="34"/>
      <c r="AE148" s="34">
        <v>4</v>
      </c>
      <c r="AF148" s="34"/>
      <c r="AG148" s="34"/>
      <c r="AH148" s="34"/>
      <c r="AI148" s="34"/>
      <c r="AJ148" s="34">
        <v>5</v>
      </c>
      <c r="AK148" s="34"/>
      <c r="AL148" s="34"/>
      <c r="AM148" s="34"/>
      <c r="AN148" s="34"/>
      <c r="AO148" s="34">
        <v>6</v>
      </c>
      <c r="AP148" s="34"/>
      <c r="AQ148" s="34"/>
      <c r="AR148" s="34"/>
      <c r="AS148" s="34"/>
      <c r="AT148" s="34">
        <v>7</v>
      </c>
      <c r="AU148" s="34"/>
      <c r="AV148" s="34"/>
      <c r="AW148" s="34"/>
      <c r="AX148" s="34"/>
      <c r="AY148" s="34">
        <v>8</v>
      </c>
      <c r="AZ148" s="34"/>
      <c r="BA148" s="34"/>
      <c r="BB148" s="34"/>
      <c r="BC148" s="34"/>
      <c r="BD148" s="34">
        <v>9</v>
      </c>
      <c r="BE148" s="34"/>
      <c r="BF148" s="34"/>
      <c r="BG148" s="34"/>
      <c r="BH148" s="34"/>
      <c r="BI148" s="34">
        <v>10</v>
      </c>
      <c r="BJ148" s="34"/>
      <c r="BK148" s="34"/>
      <c r="BL148" s="34"/>
      <c r="BM148" s="34"/>
      <c r="BN148" s="34">
        <v>11</v>
      </c>
      <c r="BO148" s="34"/>
      <c r="BP148" s="34"/>
      <c r="BQ148" s="34"/>
      <c r="BR148" s="34"/>
    </row>
    <row r="149" spans="1:79" s="88" customFormat="1" ht="15.75" hidden="1" customHeight="1" x14ac:dyDescent="0.2">
      <c r="A149" s="44" t="s">
        <v>47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6"/>
      <c r="U149" s="76" t="s">
        <v>48</v>
      </c>
      <c r="V149" s="76"/>
      <c r="W149" s="76"/>
      <c r="X149" s="76"/>
      <c r="Y149" s="76"/>
      <c r="Z149" s="101" t="s">
        <v>49</v>
      </c>
      <c r="AA149" s="101"/>
      <c r="AB149" s="101"/>
      <c r="AC149" s="101"/>
      <c r="AD149" s="101"/>
      <c r="AE149" s="76" t="s">
        <v>52</v>
      </c>
      <c r="AF149" s="76"/>
      <c r="AG149" s="76"/>
      <c r="AH149" s="76"/>
      <c r="AI149" s="76"/>
      <c r="AJ149" s="101" t="s">
        <v>53</v>
      </c>
      <c r="AK149" s="101"/>
      <c r="AL149" s="101"/>
      <c r="AM149" s="101"/>
      <c r="AN149" s="101"/>
      <c r="AO149" s="76" t="s">
        <v>55</v>
      </c>
      <c r="AP149" s="76"/>
      <c r="AQ149" s="76"/>
      <c r="AR149" s="76"/>
      <c r="AS149" s="76"/>
      <c r="AT149" s="101" t="s">
        <v>56</v>
      </c>
      <c r="AU149" s="101"/>
      <c r="AV149" s="101"/>
      <c r="AW149" s="101"/>
      <c r="AX149" s="101"/>
      <c r="AY149" s="76" t="s">
        <v>66</v>
      </c>
      <c r="AZ149" s="76"/>
      <c r="BA149" s="76"/>
      <c r="BB149" s="76"/>
      <c r="BC149" s="76"/>
      <c r="BD149" s="101" t="s">
        <v>67</v>
      </c>
      <c r="BE149" s="101"/>
      <c r="BF149" s="101"/>
      <c r="BG149" s="101"/>
      <c r="BH149" s="101"/>
      <c r="BI149" s="76" t="s">
        <v>70</v>
      </c>
      <c r="BJ149" s="76"/>
      <c r="BK149" s="76"/>
      <c r="BL149" s="76"/>
      <c r="BM149" s="76"/>
      <c r="BN149" s="101" t="s">
        <v>71</v>
      </c>
      <c r="BO149" s="101"/>
      <c r="BP149" s="101"/>
      <c r="BQ149" s="101"/>
      <c r="BR149" s="101"/>
      <c r="CA149" t="s">
        <v>156</v>
      </c>
    </row>
    <row r="150" spans="1:79" s="74" customFormat="1" ht="12.75" customHeight="1" x14ac:dyDescent="0.2">
      <c r="A150" s="64" t="s">
        <v>62</v>
      </c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6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CA150" s="74" t="s">
        <v>157</v>
      </c>
    </row>
    <row r="151" spans="1:79" s="63" customFormat="1" ht="38.25" customHeight="1" x14ac:dyDescent="0.2">
      <c r="A151" s="56" t="s">
        <v>158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8"/>
      <c r="U151" s="108" t="s">
        <v>60</v>
      </c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 t="s">
        <v>60</v>
      </c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 t="s">
        <v>60</v>
      </c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 t="s">
        <v>60</v>
      </c>
      <c r="AZ151" s="108"/>
      <c r="BA151" s="108"/>
      <c r="BB151" s="108"/>
      <c r="BC151" s="108"/>
      <c r="BD151" s="108"/>
      <c r="BE151" s="108"/>
      <c r="BF151" s="108"/>
      <c r="BG151" s="108"/>
      <c r="BH151" s="108"/>
      <c r="BI151" s="108" t="s">
        <v>60</v>
      </c>
      <c r="BJ151" s="108"/>
      <c r="BK151" s="108"/>
      <c r="BL151" s="108"/>
      <c r="BM151" s="108"/>
      <c r="BN151" s="108"/>
      <c r="BO151" s="108"/>
      <c r="BP151" s="108"/>
      <c r="BQ151" s="108"/>
      <c r="BR151" s="108"/>
    </row>
    <row r="154" spans="1:79" ht="14.25" customHeight="1" x14ac:dyDescent="0.2">
      <c r="A154" s="24" t="s">
        <v>159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</row>
    <row r="155" spans="1:79" ht="15" customHeight="1" x14ac:dyDescent="0.2">
      <c r="A155" s="31" t="s">
        <v>94</v>
      </c>
      <c r="B155" s="32"/>
      <c r="C155" s="32"/>
      <c r="D155" s="31" t="s">
        <v>160</v>
      </c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3"/>
      <c r="W155" s="34" t="s">
        <v>37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 t="s">
        <v>161</v>
      </c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 t="s">
        <v>162</v>
      </c>
      <c r="AV155" s="34"/>
      <c r="AW155" s="34"/>
      <c r="AX155" s="34"/>
      <c r="AY155" s="34"/>
      <c r="AZ155" s="34"/>
      <c r="BA155" s="34" t="s">
        <v>163</v>
      </c>
      <c r="BB155" s="34"/>
      <c r="BC155" s="34"/>
      <c r="BD155" s="34"/>
      <c r="BE155" s="34"/>
      <c r="BF155" s="34"/>
      <c r="BG155" s="34" t="s">
        <v>164</v>
      </c>
      <c r="BH155" s="34"/>
      <c r="BI155" s="34"/>
      <c r="BJ155" s="34"/>
      <c r="BK155" s="34"/>
      <c r="BL155" s="34"/>
    </row>
    <row r="156" spans="1:79" ht="15" customHeight="1" x14ac:dyDescent="0.2">
      <c r="A156" s="109"/>
      <c r="B156" s="110"/>
      <c r="C156" s="110"/>
      <c r="D156" s="109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1"/>
      <c r="W156" s="34" t="s">
        <v>40</v>
      </c>
      <c r="X156" s="34"/>
      <c r="Y156" s="34"/>
      <c r="Z156" s="34"/>
      <c r="AA156" s="34"/>
      <c r="AB156" s="34"/>
      <c r="AC156" s="34" t="s">
        <v>41</v>
      </c>
      <c r="AD156" s="34"/>
      <c r="AE156" s="34"/>
      <c r="AF156" s="34"/>
      <c r="AG156" s="34"/>
      <c r="AH156" s="34"/>
      <c r="AI156" s="34" t="s">
        <v>40</v>
      </c>
      <c r="AJ156" s="34"/>
      <c r="AK156" s="34"/>
      <c r="AL156" s="34"/>
      <c r="AM156" s="34"/>
      <c r="AN156" s="34"/>
      <c r="AO156" s="34" t="s">
        <v>41</v>
      </c>
      <c r="AP156" s="34"/>
      <c r="AQ156" s="34"/>
      <c r="AR156" s="34"/>
      <c r="AS156" s="34"/>
      <c r="AT156" s="34"/>
      <c r="AU156" s="93" t="s">
        <v>40</v>
      </c>
      <c r="AV156" s="93"/>
      <c r="AW156" s="93"/>
      <c r="AX156" s="93" t="s">
        <v>41</v>
      </c>
      <c r="AY156" s="93"/>
      <c r="AZ156" s="93"/>
      <c r="BA156" s="93" t="s">
        <v>40</v>
      </c>
      <c r="BB156" s="93"/>
      <c r="BC156" s="93"/>
      <c r="BD156" s="93" t="s">
        <v>41</v>
      </c>
      <c r="BE156" s="93"/>
      <c r="BF156" s="93"/>
      <c r="BG156" s="93" t="s">
        <v>40</v>
      </c>
      <c r="BH156" s="93"/>
      <c r="BI156" s="93"/>
      <c r="BJ156" s="93" t="s">
        <v>41</v>
      </c>
      <c r="BK156" s="93"/>
      <c r="BL156" s="93"/>
    </row>
    <row r="157" spans="1:79" ht="57" customHeight="1" x14ac:dyDescent="0.2">
      <c r="A157" s="35"/>
      <c r="B157" s="36"/>
      <c r="C157" s="36"/>
      <c r="D157" s="35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7"/>
      <c r="W157" s="34" t="s">
        <v>165</v>
      </c>
      <c r="X157" s="34"/>
      <c r="Y157" s="34"/>
      <c r="Z157" s="34" t="s">
        <v>166</v>
      </c>
      <c r="AA157" s="34"/>
      <c r="AB157" s="34"/>
      <c r="AC157" s="34" t="s">
        <v>165</v>
      </c>
      <c r="AD157" s="34"/>
      <c r="AE157" s="34"/>
      <c r="AF157" s="34" t="s">
        <v>166</v>
      </c>
      <c r="AG157" s="34"/>
      <c r="AH157" s="34"/>
      <c r="AI157" s="34" t="s">
        <v>165</v>
      </c>
      <c r="AJ157" s="34"/>
      <c r="AK157" s="34"/>
      <c r="AL157" s="34" t="s">
        <v>166</v>
      </c>
      <c r="AM157" s="34"/>
      <c r="AN157" s="34"/>
      <c r="AO157" s="34" t="s">
        <v>165</v>
      </c>
      <c r="AP157" s="34"/>
      <c r="AQ157" s="34"/>
      <c r="AR157" s="34" t="s">
        <v>166</v>
      </c>
      <c r="AS157" s="34"/>
      <c r="AT157" s="34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</row>
    <row r="158" spans="1:79" ht="15" customHeight="1" x14ac:dyDescent="0.2">
      <c r="A158" s="38">
        <v>1</v>
      </c>
      <c r="B158" s="39"/>
      <c r="C158" s="39"/>
      <c r="D158" s="38">
        <v>2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40"/>
      <c r="W158" s="34">
        <v>3</v>
      </c>
      <c r="X158" s="34"/>
      <c r="Y158" s="34"/>
      <c r="Z158" s="34">
        <v>4</v>
      </c>
      <c r="AA158" s="34"/>
      <c r="AB158" s="34"/>
      <c r="AC158" s="34">
        <v>5</v>
      </c>
      <c r="AD158" s="34"/>
      <c r="AE158" s="34"/>
      <c r="AF158" s="34">
        <v>6</v>
      </c>
      <c r="AG158" s="34"/>
      <c r="AH158" s="34"/>
      <c r="AI158" s="34">
        <v>7</v>
      </c>
      <c r="AJ158" s="34"/>
      <c r="AK158" s="34"/>
      <c r="AL158" s="34">
        <v>8</v>
      </c>
      <c r="AM158" s="34"/>
      <c r="AN158" s="34"/>
      <c r="AO158" s="34">
        <v>9</v>
      </c>
      <c r="AP158" s="34"/>
      <c r="AQ158" s="34"/>
      <c r="AR158" s="34">
        <v>10</v>
      </c>
      <c r="AS158" s="34"/>
      <c r="AT158" s="34"/>
      <c r="AU158" s="34">
        <v>11</v>
      </c>
      <c r="AV158" s="34"/>
      <c r="AW158" s="34"/>
      <c r="AX158" s="34">
        <v>12</v>
      </c>
      <c r="AY158" s="34"/>
      <c r="AZ158" s="34"/>
      <c r="BA158" s="34">
        <v>13</v>
      </c>
      <c r="BB158" s="34"/>
      <c r="BC158" s="34"/>
      <c r="BD158" s="34">
        <v>14</v>
      </c>
      <c r="BE158" s="34"/>
      <c r="BF158" s="34"/>
      <c r="BG158" s="34">
        <v>15</v>
      </c>
      <c r="BH158" s="34"/>
      <c r="BI158" s="34"/>
      <c r="BJ158" s="34">
        <v>16</v>
      </c>
      <c r="BK158" s="34"/>
      <c r="BL158" s="34"/>
    </row>
    <row r="159" spans="1:79" s="88" customFormat="1" ht="12.75" hidden="1" customHeight="1" x14ac:dyDescent="0.2">
      <c r="A159" s="44" t="s">
        <v>96</v>
      </c>
      <c r="B159" s="45"/>
      <c r="C159" s="45"/>
      <c r="D159" s="44" t="s">
        <v>47</v>
      </c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6"/>
      <c r="W159" s="76" t="s">
        <v>167</v>
      </c>
      <c r="X159" s="76"/>
      <c r="Y159" s="76"/>
      <c r="Z159" s="76" t="s">
        <v>168</v>
      </c>
      <c r="AA159" s="76"/>
      <c r="AB159" s="76"/>
      <c r="AC159" s="101" t="s">
        <v>169</v>
      </c>
      <c r="AD159" s="101"/>
      <c r="AE159" s="101"/>
      <c r="AF159" s="101" t="s">
        <v>170</v>
      </c>
      <c r="AG159" s="101"/>
      <c r="AH159" s="101"/>
      <c r="AI159" s="76" t="s">
        <v>171</v>
      </c>
      <c r="AJ159" s="76"/>
      <c r="AK159" s="76"/>
      <c r="AL159" s="76" t="s">
        <v>172</v>
      </c>
      <c r="AM159" s="76"/>
      <c r="AN159" s="76"/>
      <c r="AO159" s="101" t="s">
        <v>173</v>
      </c>
      <c r="AP159" s="101"/>
      <c r="AQ159" s="101"/>
      <c r="AR159" s="101" t="s">
        <v>174</v>
      </c>
      <c r="AS159" s="101"/>
      <c r="AT159" s="101"/>
      <c r="AU159" s="76" t="s">
        <v>119</v>
      </c>
      <c r="AV159" s="76"/>
      <c r="AW159" s="76"/>
      <c r="AX159" s="101" t="s">
        <v>120</v>
      </c>
      <c r="AY159" s="101"/>
      <c r="AZ159" s="101"/>
      <c r="BA159" s="76" t="s">
        <v>149</v>
      </c>
      <c r="BB159" s="76"/>
      <c r="BC159" s="76"/>
      <c r="BD159" s="101" t="s">
        <v>150</v>
      </c>
      <c r="BE159" s="101"/>
      <c r="BF159" s="101"/>
      <c r="BG159" s="76" t="s">
        <v>151</v>
      </c>
      <c r="BH159" s="76"/>
      <c r="BI159" s="76"/>
      <c r="BJ159" s="101" t="s">
        <v>152</v>
      </c>
      <c r="BK159" s="101"/>
      <c r="BL159" s="101"/>
      <c r="CA159" s="88" t="s">
        <v>175</v>
      </c>
    </row>
    <row r="160" spans="1:79" s="74" customFormat="1" ht="12.75" customHeight="1" x14ac:dyDescent="0.2">
      <c r="A160" s="64">
        <v>1</v>
      </c>
      <c r="B160" s="65"/>
      <c r="C160" s="65"/>
      <c r="D160" s="67" t="s">
        <v>176</v>
      </c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9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CA160" s="74" t="s">
        <v>177</v>
      </c>
    </row>
    <row r="161" spans="1:79" s="63" customFormat="1" ht="25.5" customHeight="1" x14ac:dyDescent="0.2">
      <c r="A161" s="53">
        <v>2</v>
      </c>
      <c r="B161" s="54"/>
      <c r="C161" s="54"/>
      <c r="D161" s="56" t="s">
        <v>178</v>
      </c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8"/>
      <c r="W161" s="105" t="s">
        <v>60</v>
      </c>
      <c r="X161" s="105"/>
      <c r="Y161" s="105"/>
      <c r="Z161" s="105" t="s">
        <v>60</v>
      </c>
      <c r="AA161" s="105"/>
      <c r="AB161" s="105"/>
      <c r="AC161" s="105"/>
      <c r="AD161" s="105"/>
      <c r="AE161" s="105"/>
      <c r="AF161" s="105"/>
      <c r="AG161" s="105"/>
      <c r="AH161" s="105"/>
      <c r="AI161" s="105" t="s">
        <v>60</v>
      </c>
      <c r="AJ161" s="105"/>
      <c r="AK161" s="105"/>
      <c r="AL161" s="105" t="s">
        <v>60</v>
      </c>
      <c r="AM161" s="105"/>
      <c r="AN161" s="105"/>
      <c r="AO161" s="105"/>
      <c r="AP161" s="105"/>
      <c r="AQ161" s="105"/>
      <c r="AR161" s="105"/>
      <c r="AS161" s="105"/>
      <c r="AT161" s="105"/>
      <c r="AU161" s="105" t="s">
        <v>60</v>
      </c>
      <c r="AV161" s="105"/>
      <c r="AW161" s="105"/>
      <c r="AX161" s="105"/>
      <c r="AY161" s="105"/>
      <c r="AZ161" s="105"/>
      <c r="BA161" s="105" t="s">
        <v>60</v>
      </c>
      <c r="BB161" s="105"/>
      <c r="BC161" s="105"/>
      <c r="BD161" s="105"/>
      <c r="BE161" s="105"/>
      <c r="BF161" s="105"/>
      <c r="BG161" s="105" t="s">
        <v>60</v>
      </c>
      <c r="BH161" s="105"/>
      <c r="BI161" s="105"/>
      <c r="BJ161" s="105"/>
      <c r="BK161" s="105"/>
      <c r="BL161" s="105"/>
    </row>
    <row r="164" spans="1:79" ht="14.25" customHeight="1" x14ac:dyDescent="0.2">
      <c r="A164" s="24" t="s">
        <v>179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</row>
    <row r="165" spans="1:79" ht="14.25" customHeight="1" x14ac:dyDescent="0.2">
      <c r="A165" s="24" t="s">
        <v>180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</row>
    <row r="166" spans="1:79" ht="15" customHeight="1" x14ac:dyDescent="0.2">
      <c r="A166" s="30" t="s">
        <v>34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</row>
    <row r="167" spans="1:79" ht="15" customHeight="1" x14ac:dyDescent="0.2">
      <c r="A167" s="34" t="s">
        <v>94</v>
      </c>
      <c r="B167" s="34"/>
      <c r="C167" s="34"/>
      <c r="D167" s="34"/>
      <c r="E167" s="34"/>
      <c r="F167" s="34"/>
      <c r="G167" s="34" t="s">
        <v>181</v>
      </c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 t="s">
        <v>182</v>
      </c>
      <c r="U167" s="34"/>
      <c r="V167" s="34"/>
      <c r="W167" s="34"/>
      <c r="X167" s="34"/>
      <c r="Y167" s="34"/>
      <c r="Z167" s="34"/>
      <c r="AA167" s="38" t="s">
        <v>37</v>
      </c>
      <c r="AB167" s="112"/>
      <c r="AC167" s="112"/>
      <c r="AD167" s="112"/>
      <c r="AE167" s="11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3"/>
      <c r="AP167" s="38" t="s">
        <v>38</v>
      </c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40"/>
      <c r="BE167" s="38" t="s">
        <v>39</v>
      </c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40"/>
    </row>
    <row r="168" spans="1:79" ht="32.1" customHeight="1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 t="s">
        <v>40</v>
      </c>
      <c r="AB168" s="34"/>
      <c r="AC168" s="34"/>
      <c r="AD168" s="34"/>
      <c r="AE168" s="34"/>
      <c r="AF168" s="34" t="s">
        <v>41</v>
      </c>
      <c r="AG168" s="34"/>
      <c r="AH168" s="34"/>
      <c r="AI168" s="34"/>
      <c r="AJ168" s="34"/>
      <c r="AK168" s="34" t="s">
        <v>183</v>
      </c>
      <c r="AL168" s="34"/>
      <c r="AM168" s="34"/>
      <c r="AN168" s="34"/>
      <c r="AO168" s="34"/>
      <c r="AP168" s="34" t="s">
        <v>40</v>
      </c>
      <c r="AQ168" s="34"/>
      <c r="AR168" s="34"/>
      <c r="AS168" s="34"/>
      <c r="AT168" s="34"/>
      <c r="AU168" s="34" t="s">
        <v>41</v>
      </c>
      <c r="AV168" s="34"/>
      <c r="AW168" s="34"/>
      <c r="AX168" s="34"/>
      <c r="AY168" s="34"/>
      <c r="AZ168" s="34" t="s">
        <v>44</v>
      </c>
      <c r="BA168" s="34"/>
      <c r="BB168" s="34"/>
      <c r="BC168" s="34"/>
      <c r="BD168" s="34"/>
      <c r="BE168" s="34" t="s">
        <v>40</v>
      </c>
      <c r="BF168" s="34"/>
      <c r="BG168" s="34"/>
      <c r="BH168" s="34"/>
      <c r="BI168" s="34"/>
      <c r="BJ168" s="34" t="s">
        <v>41</v>
      </c>
      <c r="BK168" s="34"/>
      <c r="BL168" s="34"/>
      <c r="BM168" s="34"/>
      <c r="BN168" s="34"/>
      <c r="BO168" s="34" t="s">
        <v>184</v>
      </c>
      <c r="BP168" s="34"/>
      <c r="BQ168" s="34"/>
      <c r="BR168" s="34"/>
      <c r="BS168" s="34"/>
    </row>
    <row r="169" spans="1:79" ht="15" customHeight="1" x14ac:dyDescent="0.2">
      <c r="A169" s="34">
        <v>1</v>
      </c>
      <c r="B169" s="34"/>
      <c r="C169" s="34"/>
      <c r="D169" s="34"/>
      <c r="E169" s="34"/>
      <c r="F169" s="34"/>
      <c r="G169" s="34">
        <v>2</v>
      </c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>
        <v>3</v>
      </c>
      <c r="U169" s="34"/>
      <c r="V169" s="34"/>
      <c r="W169" s="34"/>
      <c r="X169" s="34"/>
      <c r="Y169" s="34"/>
      <c r="Z169" s="34"/>
      <c r="AA169" s="34">
        <v>4</v>
      </c>
      <c r="AB169" s="34"/>
      <c r="AC169" s="34"/>
      <c r="AD169" s="34"/>
      <c r="AE169" s="34"/>
      <c r="AF169" s="34">
        <v>5</v>
      </c>
      <c r="AG169" s="34"/>
      <c r="AH169" s="34"/>
      <c r="AI169" s="34"/>
      <c r="AJ169" s="34"/>
      <c r="AK169" s="34">
        <v>6</v>
      </c>
      <c r="AL169" s="34"/>
      <c r="AM169" s="34"/>
      <c r="AN169" s="34"/>
      <c r="AO169" s="34"/>
      <c r="AP169" s="34">
        <v>7</v>
      </c>
      <c r="AQ169" s="34"/>
      <c r="AR169" s="34"/>
      <c r="AS169" s="34"/>
      <c r="AT169" s="34"/>
      <c r="AU169" s="34">
        <v>8</v>
      </c>
      <c r="AV169" s="34"/>
      <c r="AW169" s="34"/>
      <c r="AX169" s="34"/>
      <c r="AY169" s="34"/>
      <c r="AZ169" s="34">
        <v>9</v>
      </c>
      <c r="BA169" s="34"/>
      <c r="BB169" s="34"/>
      <c r="BC169" s="34"/>
      <c r="BD169" s="34"/>
      <c r="BE169" s="34">
        <v>10</v>
      </c>
      <c r="BF169" s="34"/>
      <c r="BG169" s="34"/>
      <c r="BH169" s="34"/>
      <c r="BI169" s="34"/>
      <c r="BJ169" s="34">
        <v>11</v>
      </c>
      <c r="BK169" s="34"/>
      <c r="BL169" s="34"/>
      <c r="BM169" s="34"/>
      <c r="BN169" s="34"/>
      <c r="BO169" s="34">
        <v>12</v>
      </c>
      <c r="BP169" s="34"/>
      <c r="BQ169" s="34"/>
      <c r="BR169" s="34"/>
      <c r="BS169" s="34"/>
    </row>
    <row r="170" spans="1:79" s="88" customFormat="1" ht="15" hidden="1" customHeight="1" x14ac:dyDescent="0.2">
      <c r="A170" s="76" t="s">
        <v>96</v>
      </c>
      <c r="B170" s="76"/>
      <c r="C170" s="76"/>
      <c r="D170" s="76"/>
      <c r="E170" s="76"/>
      <c r="F170" s="76"/>
      <c r="G170" s="114" t="s">
        <v>47</v>
      </c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 t="s">
        <v>185</v>
      </c>
      <c r="U170" s="114"/>
      <c r="V170" s="114"/>
      <c r="W170" s="114"/>
      <c r="X170" s="114"/>
      <c r="Y170" s="114"/>
      <c r="Z170" s="114"/>
      <c r="AA170" s="101" t="s">
        <v>48</v>
      </c>
      <c r="AB170" s="101"/>
      <c r="AC170" s="101"/>
      <c r="AD170" s="101"/>
      <c r="AE170" s="101"/>
      <c r="AF170" s="101" t="s">
        <v>49</v>
      </c>
      <c r="AG170" s="101"/>
      <c r="AH170" s="101"/>
      <c r="AI170" s="101"/>
      <c r="AJ170" s="101"/>
      <c r="AK170" s="89" t="s">
        <v>186</v>
      </c>
      <c r="AL170" s="89"/>
      <c r="AM170" s="89"/>
      <c r="AN170" s="89"/>
      <c r="AO170" s="89"/>
      <c r="AP170" s="101" t="s">
        <v>52</v>
      </c>
      <c r="AQ170" s="101"/>
      <c r="AR170" s="101"/>
      <c r="AS170" s="101"/>
      <c r="AT170" s="101"/>
      <c r="AU170" s="101" t="s">
        <v>53</v>
      </c>
      <c r="AV170" s="101"/>
      <c r="AW170" s="101"/>
      <c r="AX170" s="101"/>
      <c r="AY170" s="101"/>
      <c r="AZ170" s="89" t="s">
        <v>186</v>
      </c>
      <c r="BA170" s="89"/>
      <c r="BB170" s="89"/>
      <c r="BC170" s="89"/>
      <c r="BD170" s="89"/>
      <c r="BE170" s="101" t="s">
        <v>55</v>
      </c>
      <c r="BF170" s="101"/>
      <c r="BG170" s="101"/>
      <c r="BH170" s="101"/>
      <c r="BI170" s="101"/>
      <c r="BJ170" s="101" t="s">
        <v>56</v>
      </c>
      <c r="BK170" s="101"/>
      <c r="BL170" s="101"/>
      <c r="BM170" s="101"/>
      <c r="BN170" s="101"/>
      <c r="BO170" s="89" t="s">
        <v>186</v>
      </c>
      <c r="BP170" s="89"/>
      <c r="BQ170" s="89"/>
      <c r="BR170" s="89"/>
      <c r="BS170" s="89"/>
      <c r="CA170" s="88" t="s">
        <v>187</v>
      </c>
    </row>
    <row r="171" spans="1:79" s="63" customFormat="1" ht="38.25" customHeight="1" x14ac:dyDescent="0.2">
      <c r="A171" s="98">
        <v>1</v>
      </c>
      <c r="B171" s="98"/>
      <c r="C171" s="98"/>
      <c r="D171" s="98"/>
      <c r="E171" s="98"/>
      <c r="F171" s="98"/>
      <c r="G171" s="56" t="s">
        <v>188</v>
      </c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8"/>
      <c r="T171" s="115" t="s">
        <v>189</v>
      </c>
      <c r="U171" s="57"/>
      <c r="V171" s="57"/>
      <c r="W171" s="57"/>
      <c r="X171" s="57"/>
      <c r="Y171" s="57"/>
      <c r="Z171" s="58"/>
      <c r="AA171" s="108">
        <v>27719.59</v>
      </c>
      <c r="AB171" s="108"/>
      <c r="AC171" s="108"/>
      <c r="AD171" s="108"/>
      <c r="AE171" s="108"/>
      <c r="AF171" s="108">
        <v>0</v>
      </c>
      <c r="AG171" s="108"/>
      <c r="AH171" s="108"/>
      <c r="AI171" s="108"/>
      <c r="AJ171" s="108"/>
      <c r="AK171" s="108">
        <f>IF(ISNUMBER(AA171),AA171,0)+IF(ISNUMBER(AF171),AF171,0)</f>
        <v>27719.59</v>
      </c>
      <c r="AL171" s="108"/>
      <c r="AM171" s="108"/>
      <c r="AN171" s="108"/>
      <c r="AO171" s="108"/>
      <c r="AP171" s="108">
        <v>120400</v>
      </c>
      <c r="AQ171" s="108"/>
      <c r="AR171" s="108"/>
      <c r="AS171" s="108"/>
      <c r="AT171" s="108"/>
      <c r="AU171" s="108">
        <v>0</v>
      </c>
      <c r="AV171" s="108"/>
      <c r="AW171" s="108"/>
      <c r="AX171" s="108"/>
      <c r="AY171" s="108"/>
      <c r="AZ171" s="108">
        <f>IF(ISNUMBER(AP171),AP171,0)+IF(ISNUMBER(AU171),AU171,0)</f>
        <v>120400</v>
      </c>
      <c r="BA171" s="108"/>
      <c r="BB171" s="108"/>
      <c r="BC171" s="108"/>
      <c r="BD171" s="108"/>
      <c r="BE171" s="108">
        <v>55700</v>
      </c>
      <c r="BF171" s="108"/>
      <c r="BG171" s="108"/>
      <c r="BH171" s="108"/>
      <c r="BI171" s="108"/>
      <c r="BJ171" s="108">
        <v>0</v>
      </c>
      <c r="BK171" s="108"/>
      <c r="BL171" s="108"/>
      <c r="BM171" s="108"/>
      <c r="BN171" s="108"/>
      <c r="BO171" s="108">
        <f>IF(ISNUMBER(BE171),BE171,0)+IF(ISNUMBER(BJ171),BJ171,0)</f>
        <v>55700</v>
      </c>
      <c r="BP171" s="108"/>
      <c r="BQ171" s="108"/>
      <c r="BR171" s="108"/>
      <c r="BS171" s="108"/>
      <c r="CA171" s="63" t="s">
        <v>190</v>
      </c>
    </row>
    <row r="172" spans="1:79" s="74" customFormat="1" ht="12.75" customHeight="1" x14ac:dyDescent="0.2">
      <c r="A172" s="99"/>
      <c r="B172" s="99"/>
      <c r="C172" s="99"/>
      <c r="D172" s="99"/>
      <c r="E172" s="99"/>
      <c r="F172" s="99"/>
      <c r="G172" s="67" t="s">
        <v>62</v>
      </c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9"/>
      <c r="T172" s="116"/>
      <c r="U172" s="68"/>
      <c r="V172" s="68"/>
      <c r="W172" s="68"/>
      <c r="X172" s="68"/>
      <c r="Y172" s="68"/>
      <c r="Z172" s="69"/>
      <c r="AA172" s="107">
        <v>27719.59</v>
      </c>
      <c r="AB172" s="107"/>
      <c r="AC172" s="107"/>
      <c r="AD172" s="107"/>
      <c r="AE172" s="107"/>
      <c r="AF172" s="107">
        <v>0</v>
      </c>
      <c r="AG172" s="107"/>
      <c r="AH172" s="107"/>
      <c r="AI172" s="107"/>
      <c r="AJ172" s="107"/>
      <c r="AK172" s="107">
        <f>IF(ISNUMBER(AA172),AA172,0)+IF(ISNUMBER(AF172),AF172,0)</f>
        <v>27719.59</v>
      </c>
      <c r="AL172" s="107"/>
      <c r="AM172" s="107"/>
      <c r="AN172" s="107"/>
      <c r="AO172" s="107"/>
      <c r="AP172" s="107">
        <v>120400</v>
      </c>
      <c r="AQ172" s="107"/>
      <c r="AR172" s="107"/>
      <c r="AS172" s="107"/>
      <c r="AT172" s="107"/>
      <c r="AU172" s="107">
        <v>0</v>
      </c>
      <c r="AV172" s="107"/>
      <c r="AW172" s="107"/>
      <c r="AX172" s="107"/>
      <c r="AY172" s="107"/>
      <c r="AZ172" s="107">
        <f>IF(ISNUMBER(AP172),AP172,0)+IF(ISNUMBER(AU172),AU172,0)</f>
        <v>120400</v>
      </c>
      <c r="BA172" s="107"/>
      <c r="BB172" s="107"/>
      <c r="BC172" s="107"/>
      <c r="BD172" s="107"/>
      <c r="BE172" s="107">
        <v>55700</v>
      </c>
      <c r="BF172" s="107"/>
      <c r="BG172" s="107"/>
      <c r="BH172" s="107"/>
      <c r="BI172" s="107"/>
      <c r="BJ172" s="107">
        <v>0</v>
      </c>
      <c r="BK172" s="107"/>
      <c r="BL172" s="107"/>
      <c r="BM172" s="107"/>
      <c r="BN172" s="107"/>
      <c r="BO172" s="107">
        <f>IF(ISNUMBER(BE172),BE172,0)+IF(ISNUMBER(BJ172),BJ172,0)</f>
        <v>55700</v>
      </c>
      <c r="BP172" s="107"/>
      <c r="BQ172" s="107"/>
      <c r="BR172" s="107"/>
      <c r="BS172" s="107"/>
    </row>
    <row r="174" spans="1:79" ht="13.5" customHeight="1" x14ac:dyDescent="0.2">
      <c r="A174" s="24" t="s">
        <v>191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</row>
    <row r="175" spans="1:79" ht="15" customHeight="1" x14ac:dyDescent="0.2">
      <c r="A175" s="75" t="s">
        <v>34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</row>
    <row r="176" spans="1:79" ht="15" customHeight="1" x14ac:dyDescent="0.2">
      <c r="A176" s="34" t="s">
        <v>94</v>
      </c>
      <c r="B176" s="34"/>
      <c r="C176" s="34"/>
      <c r="D176" s="34"/>
      <c r="E176" s="34"/>
      <c r="F176" s="34"/>
      <c r="G176" s="34" t="s">
        <v>181</v>
      </c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 t="s">
        <v>182</v>
      </c>
      <c r="U176" s="34"/>
      <c r="V176" s="34"/>
      <c r="W176" s="34"/>
      <c r="X176" s="34"/>
      <c r="Y176" s="34"/>
      <c r="Z176" s="34"/>
      <c r="AA176" s="38" t="s">
        <v>64</v>
      </c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3"/>
      <c r="AP176" s="38" t="s">
        <v>65</v>
      </c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40"/>
    </row>
    <row r="177" spans="1:79" ht="32.1" customHeight="1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 t="s">
        <v>40</v>
      </c>
      <c r="AB177" s="34"/>
      <c r="AC177" s="34"/>
      <c r="AD177" s="34"/>
      <c r="AE177" s="34"/>
      <c r="AF177" s="34" t="s">
        <v>41</v>
      </c>
      <c r="AG177" s="34"/>
      <c r="AH177" s="34"/>
      <c r="AI177" s="34"/>
      <c r="AJ177" s="34"/>
      <c r="AK177" s="34" t="s">
        <v>183</v>
      </c>
      <c r="AL177" s="34"/>
      <c r="AM177" s="34"/>
      <c r="AN177" s="34"/>
      <c r="AO177" s="34"/>
      <c r="AP177" s="34" t="s">
        <v>40</v>
      </c>
      <c r="AQ177" s="34"/>
      <c r="AR177" s="34"/>
      <c r="AS177" s="34"/>
      <c r="AT177" s="34"/>
      <c r="AU177" s="34" t="s">
        <v>41</v>
      </c>
      <c r="AV177" s="34"/>
      <c r="AW177" s="34"/>
      <c r="AX177" s="34"/>
      <c r="AY177" s="34"/>
      <c r="AZ177" s="34" t="s">
        <v>44</v>
      </c>
      <c r="BA177" s="34"/>
      <c r="BB177" s="34"/>
      <c r="BC177" s="34"/>
      <c r="BD177" s="34"/>
    </row>
    <row r="178" spans="1:79" ht="15" customHeight="1" x14ac:dyDescent="0.2">
      <c r="A178" s="34">
        <v>1</v>
      </c>
      <c r="B178" s="34"/>
      <c r="C178" s="34"/>
      <c r="D178" s="34"/>
      <c r="E178" s="34"/>
      <c r="F178" s="34"/>
      <c r="G178" s="34">
        <v>2</v>
      </c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>
        <v>3</v>
      </c>
      <c r="U178" s="34"/>
      <c r="V178" s="34"/>
      <c r="W178" s="34"/>
      <c r="X178" s="34"/>
      <c r="Y178" s="34"/>
      <c r="Z178" s="34"/>
      <c r="AA178" s="34">
        <v>4</v>
      </c>
      <c r="AB178" s="34"/>
      <c r="AC178" s="34"/>
      <c r="AD178" s="34"/>
      <c r="AE178" s="34"/>
      <c r="AF178" s="34">
        <v>5</v>
      </c>
      <c r="AG178" s="34"/>
      <c r="AH178" s="34"/>
      <c r="AI178" s="34"/>
      <c r="AJ178" s="34"/>
      <c r="AK178" s="34">
        <v>6</v>
      </c>
      <c r="AL178" s="34"/>
      <c r="AM178" s="34"/>
      <c r="AN178" s="34"/>
      <c r="AO178" s="34"/>
      <c r="AP178" s="34">
        <v>7</v>
      </c>
      <c r="AQ178" s="34"/>
      <c r="AR178" s="34"/>
      <c r="AS178" s="34"/>
      <c r="AT178" s="34"/>
      <c r="AU178" s="34">
        <v>8</v>
      </c>
      <c r="AV178" s="34"/>
      <c r="AW178" s="34"/>
      <c r="AX178" s="34"/>
      <c r="AY178" s="34"/>
      <c r="AZ178" s="34">
        <v>9</v>
      </c>
      <c r="BA178" s="34"/>
      <c r="BB178" s="34"/>
      <c r="BC178" s="34"/>
      <c r="BD178" s="34"/>
    </row>
    <row r="179" spans="1:79" s="88" customFormat="1" ht="12" hidden="1" customHeight="1" x14ac:dyDescent="0.2">
      <c r="A179" s="76" t="s">
        <v>96</v>
      </c>
      <c r="B179" s="76"/>
      <c r="C179" s="76"/>
      <c r="D179" s="76"/>
      <c r="E179" s="76"/>
      <c r="F179" s="76"/>
      <c r="G179" s="114" t="s">
        <v>47</v>
      </c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 t="s">
        <v>185</v>
      </c>
      <c r="U179" s="114"/>
      <c r="V179" s="114"/>
      <c r="W179" s="114"/>
      <c r="X179" s="114"/>
      <c r="Y179" s="114"/>
      <c r="Z179" s="114"/>
      <c r="AA179" s="101" t="s">
        <v>66</v>
      </c>
      <c r="AB179" s="101"/>
      <c r="AC179" s="101"/>
      <c r="AD179" s="101"/>
      <c r="AE179" s="101"/>
      <c r="AF179" s="101" t="s">
        <v>67</v>
      </c>
      <c r="AG179" s="101"/>
      <c r="AH179" s="101"/>
      <c r="AI179" s="101"/>
      <c r="AJ179" s="101"/>
      <c r="AK179" s="89" t="s">
        <v>186</v>
      </c>
      <c r="AL179" s="89"/>
      <c r="AM179" s="89"/>
      <c r="AN179" s="89"/>
      <c r="AO179" s="89"/>
      <c r="AP179" s="101" t="s">
        <v>70</v>
      </c>
      <c r="AQ179" s="101"/>
      <c r="AR179" s="101"/>
      <c r="AS179" s="101"/>
      <c r="AT179" s="101"/>
      <c r="AU179" s="101" t="s">
        <v>71</v>
      </c>
      <c r="AV179" s="101"/>
      <c r="AW179" s="101"/>
      <c r="AX179" s="101"/>
      <c r="AY179" s="101"/>
      <c r="AZ179" s="89" t="s">
        <v>186</v>
      </c>
      <c r="BA179" s="89"/>
      <c r="BB179" s="89"/>
      <c r="BC179" s="89"/>
      <c r="BD179" s="89"/>
      <c r="CA179" s="88" t="s">
        <v>192</v>
      </c>
    </row>
    <row r="180" spans="1:79" s="63" customFormat="1" ht="38.25" customHeight="1" x14ac:dyDescent="0.2">
      <c r="A180" s="98">
        <v>1</v>
      </c>
      <c r="B180" s="98"/>
      <c r="C180" s="98"/>
      <c r="D180" s="98"/>
      <c r="E180" s="98"/>
      <c r="F180" s="98"/>
      <c r="G180" s="56" t="s">
        <v>188</v>
      </c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8"/>
      <c r="T180" s="115" t="s">
        <v>189</v>
      </c>
      <c r="U180" s="57"/>
      <c r="V180" s="57"/>
      <c r="W180" s="57"/>
      <c r="X180" s="57"/>
      <c r="Y180" s="57"/>
      <c r="Z180" s="58"/>
      <c r="AA180" s="108">
        <v>0</v>
      </c>
      <c r="AB180" s="108"/>
      <c r="AC180" s="108"/>
      <c r="AD180" s="108"/>
      <c r="AE180" s="108"/>
      <c r="AF180" s="108">
        <v>0</v>
      </c>
      <c r="AG180" s="108"/>
      <c r="AH180" s="108"/>
      <c r="AI180" s="108"/>
      <c r="AJ180" s="108"/>
      <c r="AK180" s="108">
        <f>IF(ISNUMBER(AA180),AA180,0)+IF(ISNUMBER(AF180),AF180,0)</f>
        <v>0</v>
      </c>
      <c r="AL180" s="108"/>
      <c r="AM180" s="108"/>
      <c r="AN180" s="108"/>
      <c r="AO180" s="108"/>
      <c r="AP180" s="108">
        <v>0</v>
      </c>
      <c r="AQ180" s="108"/>
      <c r="AR180" s="108"/>
      <c r="AS180" s="108"/>
      <c r="AT180" s="108"/>
      <c r="AU180" s="108">
        <v>0</v>
      </c>
      <c r="AV180" s="108"/>
      <c r="AW180" s="108"/>
      <c r="AX180" s="108"/>
      <c r="AY180" s="108"/>
      <c r="AZ180" s="108">
        <f>IF(ISNUMBER(AP180),AP180,0)+IF(ISNUMBER(AU180),AU180,0)</f>
        <v>0</v>
      </c>
      <c r="BA180" s="108"/>
      <c r="BB180" s="108"/>
      <c r="BC180" s="108"/>
      <c r="BD180" s="108"/>
      <c r="CA180" s="63" t="s">
        <v>193</v>
      </c>
    </row>
    <row r="181" spans="1:79" s="74" customFormat="1" x14ac:dyDescent="0.2">
      <c r="A181" s="99"/>
      <c r="B181" s="99"/>
      <c r="C181" s="99"/>
      <c r="D181" s="99"/>
      <c r="E181" s="99"/>
      <c r="F181" s="99"/>
      <c r="G181" s="67" t="s">
        <v>62</v>
      </c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9"/>
      <c r="T181" s="116"/>
      <c r="U181" s="68"/>
      <c r="V181" s="68"/>
      <c r="W181" s="68"/>
      <c r="X181" s="68"/>
      <c r="Y181" s="68"/>
      <c r="Z181" s="69"/>
      <c r="AA181" s="107">
        <v>0</v>
      </c>
      <c r="AB181" s="107"/>
      <c r="AC181" s="107"/>
      <c r="AD181" s="107"/>
      <c r="AE181" s="107"/>
      <c r="AF181" s="107">
        <v>0</v>
      </c>
      <c r="AG181" s="107"/>
      <c r="AH181" s="107"/>
      <c r="AI181" s="107"/>
      <c r="AJ181" s="107"/>
      <c r="AK181" s="107">
        <f>IF(ISNUMBER(AA181),AA181,0)+IF(ISNUMBER(AF181),AF181,0)</f>
        <v>0</v>
      </c>
      <c r="AL181" s="107"/>
      <c r="AM181" s="107"/>
      <c r="AN181" s="107"/>
      <c r="AO181" s="107"/>
      <c r="AP181" s="107">
        <v>0</v>
      </c>
      <c r="AQ181" s="107"/>
      <c r="AR181" s="107"/>
      <c r="AS181" s="107"/>
      <c r="AT181" s="107"/>
      <c r="AU181" s="107">
        <v>0</v>
      </c>
      <c r="AV181" s="107"/>
      <c r="AW181" s="107"/>
      <c r="AX181" s="107"/>
      <c r="AY181" s="107"/>
      <c r="AZ181" s="107">
        <f>IF(ISNUMBER(AP181),AP181,0)+IF(ISNUMBER(AU181),AU181,0)</f>
        <v>0</v>
      </c>
      <c r="BA181" s="107"/>
      <c r="BB181" s="107"/>
      <c r="BC181" s="107"/>
      <c r="BD181" s="107"/>
    </row>
    <row r="184" spans="1:79" ht="14.25" customHeight="1" x14ac:dyDescent="0.2">
      <c r="A184" s="24" t="s">
        <v>194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</row>
    <row r="185" spans="1:79" ht="15" customHeight="1" x14ac:dyDescent="0.2">
      <c r="A185" s="75" t="s">
        <v>34</v>
      </c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  <c r="BC185" s="97"/>
      <c r="BD185" s="97"/>
      <c r="BE185" s="97"/>
      <c r="BF185" s="97"/>
      <c r="BG185" s="97"/>
      <c r="BH185" s="97"/>
      <c r="BI185" s="97"/>
      <c r="BJ185" s="97"/>
      <c r="BK185" s="97"/>
      <c r="BL185" s="97"/>
      <c r="BM185" s="97"/>
    </row>
    <row r="186" spans="1:79" ht="23.1" customHeight="1" x14ac:dyDescent="0.2">
      <c r="A186" s="34" t="s">
        <v>195</v>
      </c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1" t="s">
        <v>196</v>
      </c>
      <c r="O186" s="32"/>
      <c r="P186" s="32"/>
      <c r="Q186" s="32"/>
      <c r="R186" s="32"/>
      <c r="S186" s="32"/>
      <c r="T186" s="32"/>
      <c r="U186" s="33"/>
      <c r="V186" s="31" t="s">
        <v>197</v>
      </c>
      <c r="W186" s="32"/>
      <c r="X186" s="32"/>
      <c r="Y186" s="32"/>
      <c r="Z186" s="33"/>
      <c r="AA186" s="34" t="s">
        <v>37</v>
      </c>
      <c r="AB186" s="34"/>
      <c r="AC186" s="34"/>
      <c r="AD186" s="34"/>
      <c r="AE186" s="34"/>
      <c r="AF186" s="34"/>
      <c r="AG186" s="34"/>
      <c r="AH186" s="34"/>
      <c r="AI186" s="34"/>
      <c r="AJ186" s="34" t="s">
        <v>38</v>
      </c>
      <c r="AK186" s="34"/>
      <c r="AL186" s="34"/>
      <c r="AM186" s="34"/>
      <c r="AN186" s="34"/>
      <c r="AO186" s="34"/>
      <c r="AP186" s="34"/>
      <c r="AQ186" s="34"/>
      <c r="AR186" s="34"/>
      <c r="AS186" s="34" t="s">
        <v>39</v>
      </c>
      <c r="AT186" s="34"/>
      <c r="AU186" s="34"/>
      <c r="AV186" s="34"/>
      <c r="AW186" s="34"/>
      <c r="AX186" s="34"/>
      <c r="AY186" s="34"/>
      <c r="AZ186" s="34"/>
      <c r="BA186" s="34"/>
      <c r="BB186" s="34" t="s">
        <v>64</v>
      </c>
      <c r="BC186" s="34"/>
      <c r="BD186" s="34"/>
      <c r="BE186" s="34"/>
      <c r="BF186" s="34"/>
      <c r="BG186" s="34"/>
      <c r="BH186" s="34"/>
      <c r="BI186" s="34"/>
      <c r="BJ186" s="34"/>
      <c r="BK186" s="34" t="s">
        <v>65</v>
      </c>
      <c r="BL186" s="34"/>
      <c r="BM186" s="34"/>
      <c r="BN186" s="34"/>
      <c r="BO186" s="34"/>
      <c r="BP186" s="34"/>
      <c r="BQ186" s="34"/>
      <c r="BR186" s="34"/>
      <c r="BS186" s="34"/>
    </row>
    <row r="187" spans="1:79" ht="95.2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5"/>
      <c r="O187" s="36"/>
      <c r="P187" s="36"/>
      <c r="Q187" s="36"/>
      <c r="R187" s="36"/>
      <c r="S187" s="36"/>
      <c r="T187" s="36"/>
      <c r="U187" s="37"/>
      <c r="V187" s="35"/>
      <c r="W187" s="36"/>
      <c r="X187" s="36"/>
      <c r="Y187" s="36"/>
      <c r="Z187" s="37"/>
      <c r="AA187" s="93" t="s">
        <v>198</v>
      </c>
      <c r="AB187" s="93"/>
      <c r="AC187" s="93"/>
      <c r="AD187" s="93"/>
      <c r="AE187" s="93"/>
      <c r="AF187" s="93" t="s">
        <v>199</v>
      </c>
      <c r="AG187" s="93"/>
      <c r="AH187" s="93"/>
      <c r="AI187" s="93"/>
      <c r="AJ187" s="93" t="s">
        <v>198</v>
      </c>
      <c r="AK187" s="93"/>
      <c r="AL187" s="93"/>
      <c r="AM187" s="93"/>
      <c r="AN187" s="93"/>
      <c r="AO187" s="93" t="s">
        <v>199</v>
      </c>
      <c r="AP187" s="93"/>
      <c r="AQ187" s="93"/>
      <c r="AR187" s="93"/>
      <c r="AS187" s="93" t="s">
        <v>198</v>
      </c>
      <c r="AT187" s="93"/>
      <c r="AU187" s="93"/>
      <c r="AV187" s="93"/>
      <c r="AW187" s="93"/>
      <c r="AX187" s="93" t="s">
        <v>199</v>
      </c>
      <c r="AY187" s="93"/>
      <c r="AZ187" s="93"/>
      <c r="BA187" s="93"/>
      <c r="BB187" s="93" t="s">
        <v>198</v>
      </c>
      <c r="BC187" s="93"/>
      <c r="BD187" s="93"/>
      <c r="BE187" s="93"/>
      <c r="BF187" s="93"/>
      <c r="BG187" s="93" t="s">
        <v>199</v>
      </c>
      <c r="BH187" s="93"/>
      <c r="BI187" s="93"/>
      <c r="BJ187" s="93"/>
      <c r="BK187" s="93" t="s">
        <v>198</v>
      </c>
      <c r="BL187" s="93"/>
      <c r="BM187" s="93"/>
      <c r="BN187" s="93"/>
      <c r="BO187" s="93"/>
      <c r="BP187" s="93" t="s">
        <v>199</v>
      </c>
      <c r="BQ187" s="93"/>
      <c r="BR187" s="93"/>
      <c r="BS187" s="93"/>
    </row>
    <row r="188" spans="1:79" ht="15" customHeight="1" x14ac:dyDescent="0.2">
      <c r="A188" s="34">
        <v>1</v>
      </c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8">
        <v>2</v>
      </c>
      <c r="O188" s="39"/>
      <c r="P188" s="39"/>
      <c r="Q188" s="39"/>
      <c r="R188" s="39"/>
      <c r="S188" s="39"/>
      <c r="T188" s="39"/>
      <c r="U188" s="40"/>
      <c r="V188" s="34">
        <v>3</v>
      </c>
      <c r="W188" s="34"/>
      <c r="X188" s="34"/>
      <c r="Y188" s="34"/>
      <c r="Z188" s="34"/>
      <c r="AA188" s="34">
        <v>4</v>
      </c>
      <c r="AB188" s="34"/>
      <c r="AC188" s="34"/>
      <c r="AD188" s="34"/>
      <c r="AE188" s="34"/>
      <c r="AF188" s="34">
        <v>5</v>
      </c>
      <c r="AG188" s="34"/>
      <c r="AH188" s="34"/>
      <c r="AI188" s="34"/>
      <c r="AJ188" s="34">
        <v>6</v>
      </c>
      <c r="AK188" s="34"/>
      <c r="AL188" s="34"/>
      <c r="AM188" s="34"/>
      <c r="AN188" s="34"/>
      <c r="AO188" s="34">
        <v>7</v>
      </c>
      <c r="AP188" s="34"/>
      <c r="AQ188" s="34"/>
      <c r="AR188" s="34"/>
      <c r="AS188" s="34">
        <v>8</v>
      </c>
      <c r="AT188" s="34"/>
      <c r="AU188" s="34"/>
      <c r="AV188" s="34"/>
      <c r="AW188" s="34"/>
      <c r="AX188" s="34">
        <v>9</v>
      </c>
      <c r="AY188" s="34"/>
      <c r="AZ188" s="34"/>
      <c r="BA188" s="34"/>
      <c r="BB188" s="34">
        <v>10</v>
      </c>
      <c r="BC188" s="34"/>
      <c r="BD188" s="34"/>
      <c r="BE188" s="34"/>
      <c r="BF188" s="34"/>
      <c r="BG188" s="34">
        <v>11</v>
      </c>
      <c r="BH188" s="34"/>
      <c r="BI188" s="34"/>
      <c r="BJ188" s="34"/>
      <c r="BK188" s="34">
        <v>12</v>
      </c>
      <c r="BL188" s="34"/>
      <c r="BM188" s="34"/>
      <c r="BN188" s="34"/>
      <c r="BO188" s="34"/>
      <c r="BP188" s="34">
        <v>13</v>
      </c>
      <c r="BQ188" s="34"/>
      <c r="BR188" s="34"/>
      <c r="BS188" s="34"/>
    </row>
    <row r="189" spans="1:79" s="88" customFormat="1" ht="12" hidden="1" customHeight="1" x14ac:dyDescent="0.2">
      <c r="A189" s="114" t="s">
        <v>200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76" t="s">
        <v>201</v>
      </c>
      <c r="O189" s="76"/>
      <c r="P189" s="76"/>
      <c r="Q189" s="76"/>
      <c r="R189" s="76"/>
      <c r="S189" s="76"/>
      <c r="T189" s="76"/>
      <c r="U189" s="76"/>
      <c r="V189" s="76" t="s">
        <v>202</v>
      </c>
      <c r="W189" s="76"/>
      <c r="X189" s="76"/>
      <c r="Y189" s="76"/>
      <c r="Z189" s="76"/>
      <c r="AA189" s="101" t="s">
        <v>48</v>
      </c>
      <c r="AB189" s="101"/>
      <c r="AC189" s="101"/>
      <c r="AD189" s="101"/>
      <c r="AE189" s="101"/>
      <c r="AF189" s="101" t="s">
        <v>49</v>
      </c>
      <c r="AG189" s="101"/>
      <c r="AH189" s="101"/>
      <c r="AI189" s="101"/>
      <c r="AJ189" s="101" t="s">
        <v>52</v>
      </c>
      <c r="AK189" s="101"/>
      <c r="AL189" s="101"/>
      <c r="AM189" s="101"/>
      <c r="AN189" s="101"/>
      <c r="AO189" s="101" t="s">
        <v>53</v>
      </c>
      <c r="AP189" s="101"/>
      <c r="AQ189" s="101"/>
      <c r="AR189" s="101"/>
      <c r="AS189" s="101" t="s">
        <v>55</v>
      </c>
      <c r="AT189" s="101"/>
      <c r="AU189" s="101"/>
      <c r="AV189" s="101"/>
      <c r="AW189" s="101"/>
      <c r="AX189" s="101" t="s">
        <v>56</v>
      </c>
      <c r="AY189" s="101"/>
      <c r="AZ189" s="101"/>
      <c r="BA189" s="101"/>
      <c r="BB189" s="101" t="s">
        <v>66</v>
      </c>
      <c r="BC189" s="101"/>
      <c r="BD189" s="101"/>
      <c r="BE189" s="101"/>
      <c r="BF189" s="101"/>
      <c r="BG189" s="101" t="s">
        <v>67</v>
      </c>
      <c r="BH189" s="101"/>
      <c r="BI189" s="101"/>
      <c r="BJ189" s="101"/>
      <c r="BK189" s="101" t="s">
        <v>70</v>
      </c>
      <c r="BL189" s="101"/>
      <c r="BM189" s="101"/>
      <c r="BN189" s="101"/>
      <c r="BO189" s="101"/>
      <c r="BP189" s="101" t="s">
        <v>71</v>
      </c>
      <c r="BQ189" s="101"/>
      <c r="BR189" s="101"/>
      <c r="BS189" s="101"/>
      <c r="CA189" s="88" t="s">
        <v>203</v>
      </c>
    </row>
    <row r="190" spans="1:79" s="74" customFormat="1" ht="12.75" customHeight="1" x14ac:dyDescent="0.2">
      <c r="A190" s="117" t="s">
        <v>62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64"/>
      <c r="O190" s="65"/>
      <c r="P190" s="65"/>
      <c r="Q190" s="65"/>
      <c r="R190" s="65"/>
      <c r="S190" s="65"/>
      <c r="T190" s="65"/>
      <c r="U190" s="66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  <c r="BM190" s="118"/>
      <c r="BN190" s="118"/>
      <c r="BO190" s="118"/>
      <c r="BP190" s="119"/>
      <c r="BQ190" s="120"/>
      <c r="BR190" s="120"/>
      <c r="BS190" s="121"/>
      <c r="CA190" s="74" t="s">
        <v>204</v>
      </c>
    </row>
    <row r="193" spans="1:79" ht="35.25" customHeight="1" x14ac:dyDescent="0.2">
      <c r="A193" s="24" t="s">
        <v>205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</row>
    <row r="194" spans="1:79" ht="30" customHeight="1" x14ac:dyDescent="0.2">
      <c r="A194" s="25" t="s">
        <v>206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</row>
    <row r="195" spans="1:79" ht="15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</row>
    <row r="197" spans="1:79" ht="28.5" customHeight="1" x14ac:dyDescent="0.2">
      <c r="A197" s="122" t="s">
        <v>207</v>
      </c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</row>
    <row r="198" spans="1:79" ht="14.25" customHeight="1" x14ac:dyDescent="0.2">
      <c r="A198" s="24" t="s">
        <v>208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</row>
    <row r="199" spans="1:79" ht="15" customHeight="1" x14ac:dyDescent="0.2">
      <c r="A199" s="30" t="s">
        <v>34</v>
      </c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</row>
    <row r="200" spans="1:79" ht="42.95" customHeight="1" x14ac:dyDescent="0.2">
      <c r="A200" s="93" t="s">
        <v>209</v>
      </c>
      <c r="B200" s="93"/>
      <c r="C200" s="93"/>
      <c r="D200" s="93"/>
      <c r="E200" s="93"/>
      <c r="F200" s="93"/>
      <c r="G200" s="34" t="s">
        <v>36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 t="s">
        <v>210</v>
      </c>
      <c r="U200" s="34"/>
      <c r="V200" s="34"/>
      <c r="W200" s="34"/>
      <c r="X200" s="34"/>
      <c r="Y200" s="34"/>
      <c r="Z200" s="34" t="s">
        <v>211</v>
      </c>
      <c r="AA200" s="34"/>
      <c r="AB200" s="34"/>
      <c r="AC200" s="34"/>
      <c r="AD200" s="34"/>
      <c r="AE200" s="34" t="s">
        <v>212</v>
      </c>
      <c r="AF200" s="34"/>
      <c r="AG200" s="34"/>
      <c r="AH200" s="34"/>
      <c r="AI200" s="34"/>
      <c r="AJ200" s="34"/>
      <c r="AK200" s="34" t="s">
        <v>213</v>
      </c>
      <c r="AL200" s="34"/>
      <c r="AM200" s="34"/>
      <c r="AN200" s="34"/>
      <c r="AO200" s="34"/>
      <c r="AP200" s="34"/>
      <c r="AQ200" s="34" t="s">
        <v>214</v>
      </c>
      <c r="AR200" s="34"/>
      <c r="AS200" s="34"/>
      <c r="AT200" s="34"/>
      <c r="AU200" s="34"/>
      <c r="AV200" s="34"/>
      <c r="AW200" s="34" t="s">
        <v>215</v>
      </c>
      <c r="AX200" s="34"/>
      <c r="AY200" s="34"/>
      <c r="AZ200" s="34"/>
      <c r="BA200" s="34"/>
      <c r="BB200" s="34"/>
      <c r="BC200" s="34"/>
      <c r="BD200" s="34"/>
      <c r="BE200" s="34"/>
      <c r="BF200" s="34"/>
      <c r="BG200" s="34" t="s">
        <v>216</v>
      </c>
      <c r="BH200" s="34"/>
      <c r="BI200" s="34"/>
      <c r="BJ200" s="34"/>
      <c r="BK200" s="34"/>
      <c r="BL200" s="34"/>
    </row>
    <row r="201" spans="1:79" ht="39.950000000000003" customHeight="1" x14ac:dyDescent="0.2">
      <c r="A201" s="93"/>
      <c r="B201" s="93"/>
      <c r="C201" s="93"/>
      <c r="D201" s="93"/>
      <c r="E201" s="93"/>
      <c r="F201" s="93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 t="s">
        <v>217</v>
      </c>
      <c r="AX201" s="34"/>
      <c r="AY201" s="34"/>
      <c r="AZ201" s="34"/>
      <c r="BA201" s="34"/>
      <c r="BB201" s="34" t="s">
        <v>218</v>
      </c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</row>
    <row r="202" spans="1:79" ht="15" customHeight="1" x14ac:dyDescent="0.2">
      <c r="A202" s="34">
        <v>1</v>
      </c>
      <c r="B202" s="34"/>
      <c r="C202" s="34"/>
      <c r="D202" s="34"/>
      <c r="E202" s="34"/>
      <c r="F202" s="34"/>
      <c r="G202" s="34">
        <v>2</v>
      </c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>
        <v>3</v>
      </c>
      <c r="U202" s="34"/>
      <c r="V202" s="34"/>
      <c r="W202" s="34"/>
      <c r="X202" s="34"/>
      <c r="Y202" s="34"/>
      <c r="Z202" s="34">
        <v>4</v>
      </c>
      <c r="AA202" s="34"/>
      <c r="AB202" s="34"/>
      <c r="AC202" s="34"/>
      <c r="AD202" s="34"/>
      <c r="AE202" s="34">
        <v>5</v>
      </c>
      <c r="AF202" s="34"/>
      <c r="AG202" s="34"/>
      <c r="AH202" s="34"/>
      <c r="AI202" s="34"/>
      <c r="AJ202" s="34"/>
      <c r="AK202" s="34">
        <v>6</v>
      </c>
      <c r="AL202" s="34"/>
      <c r="AM202" s="34"/>
      <c r="AN202" s="34"/>
      <c r="AO202" s="34"/>
      <c r="AP202" s="34"/>
      <c r="AQ202" s="34">
        <v>7</v>
      </c>
      <c r="AR202" s="34"/>
      <c r="AS202" s="34"/>
      <c r="AT202" s="34"/>
      <c r="AU202" s="34"/>
      <c r="AV202" s="34"/>
      <c r="AW202" s="34">
        <v>8</v>
      </c>
      <c r="AX202" s="34"/>
      <c r="AY202" s="34"/>
      <c r="AZ202" s="34"/>
      <c r="BA202" s="34"/>
      <c r="BB202" s="34">
        <v>9</v>
      </c>
      <c r="BC202" s="34"/>
      <c r="BD202" s="34"/>
      <c r="BE202" s="34"/>
      <c r="BF202" s="34"/>
      <c r="BG202" s="34">
        <v>10</v>
      </c>
      <c r="BH202" s="34"/>
      <c r="BI202" s="34"/>
      <c r="BJ202" s="34"/>
      <c r="BK202" s="34"/>
      <c r="BL202" s="34"/>
    </row>
    <row r="203" spans="1:79" s="88" customFormat="1" ht="12" hidden="1" customHeight="1" x14ac:dyDescent="0.2">
      <c r="A203" s="76" t="s">
        <v>78</v>
      </c>
      <c r="B203" s="76"/>
      <c r="C203" s="76"/>
      <c r="D203" s="76"/>
      <c r="E203" s="76"/>
      <c r="F203" s="76"/>
      <c r="G203" s="114" t="s">
        <v>47</v>
      </c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01" t="s">
        <v>219</v>
      </c>
      <c r="U203" s="101"/>
      <c r="V203" s="101"/>
      <c r="W203" s="101"/>
      <c r="X203" s="101"/>
      <c r="Y203" s="101"/>
      <c r="Z203" s="101" t="s">
        <v>220</v>
      </c>
      <c r="AA203" s="101"/>
      <c r="AB203" s="101"/>
      <c r="AC203" s="101"/>
      <c r="AD203" s="101"/>
      <c r="AE203" s="101" t="s">
        <v>221</v>
      </c>
      <c r="AF203" s="101"/>
      <c r="AG203" s="101"/>
      <c r="AH203" s="101"/>
      <c r="AI203" s="101"/>
      <c r="AJ203" s="101"/>
      <c r="AK203" s="101" t="s">
        <v>222</v>
      </c>
      <c r="AL203" s="101"/>
      <c r="AM203" s="101"/>
      <c r="AN203" s="101"/>
      <c r="AO203" s="101"/>
      <c r="AP203" s="101"/>
      <c r="AQ203" s="123" t="s">
        <v>223</v>
      </c>
      <c r="AR203" s="101"/>
      <c r="AS203" s="101"/>
      <c r="AT203" s="101"/>
      <c r="AU203" s="101"/>
      <c r="AV203" s="101"/>
      <c r="AW203" s="101" t="s">
        <v>224</v>
      </c>
      <c r="AX203" s="101"/>
      <c r="AY203" s="101"/>
      <c r="AZ203" s="101"/>
      <c r="BA203" s="101"/>
      <c r="BB203" s="101" t="s">
        <v>225</v>
      </c>
      <c r="BC203" s="101"/>
      <c r="BD203" s="101"/>
      <c r="BE203" s="101"/>
      <c r="BF203" s="101"/>
      <c r="BG203" s="123" t="s">
        <v>226</v>
      </c>
      <c r="BH203" s="101"/>
      <c r="BI203" s="101"/>
      <c r="BJ203" s="101"/>
      <c r="BK203" s="101"/>
      <c r="BL203" s="101"/>
      <c r="CA203" s="88" t="s">
        <v>227</v>
      </c>
    </row>
    <row r="204" spans="1:79" s="63" customFormat="1" ht="12.75" customHeight="1" x14ac:dyDescent="0.2">
      <c r="A204" s="98">
        <v>2730</v>
      </c>
      <c r="B204" s="98"/>
      <c r="C204" s="98"/>
      <c r="D204" s="98"/>
      <c r="E204" s="98"/>
      <c r="F204" s="98"/>
      <c r="G204" s="56" t="s">
        <v>80</v>
      </c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8"/>
      <c r="T204" s="108">
        <v>29815</v>
      </c>
      <c r="U204" s="108"/>
      <c r="V204" s="108"/>
      <c r="W204" s="108"/>
      <c r="X204" s="108"/>
      <c r="Y204" s="108"/>
      <c r="Z204" s="108">
        <v>27719.59</v>
      </c>
      <c r="AA204" s="108"/>
      <c r="AB204" s="108"/>
      <c r="AC204" s="108"/>
      <c r="AD204" s="108"/>
      <c r="AE204" s="108">
        <v>0</v>
      </c>
      <c r="AF204" s="108"/>
      <c r="AG204" s="108"/>
      <c r="AH204" s="108"/>
      <c r="AI204" s="108"/>
      <c r="AJ204" s="108"/>
      <c r="AK204" s="108">
        <v>0</v>
      </c>
      <c r="AL204" s="108"/>
      <c r="AM204" s="108"/>
      <c r="AN204" s="108"/>
      <c r="AO204" s="108"/>
      <c r="AP204" s="108"/>
      <c r="AQ204" s="108">
        <f>IF(ISNUMBER(AK204),AK204,0)-IF(ISNUMBER(AE204),AE204,0)</f>
        <v>0</v>
      </c>
      <c r="AR204" s="108"/>
      <c r="AS204" s="108"/>
      <c r="AT204" s="108"/>
      <c r="AU204" s="108"/>
      <c r="AV204" s="108"/>
      <c r="AW204" s="108">
        <v>0</v>
      </c>
      <c r="AX204" s="108"/>
      <c r="AY204" s="108"/>
      <c r="AZ204" s="108"/>
      <c r="BA204" s="108"/>
      <c r="BB204" s="108">
        <v>0</v>
      </c>
      <c r="BC204" s="108"/>
      <c r="BD204" s="108"/>
      <c r="BE204" s="108"/>
      <c r="BF204" s="108"/>
      <c r="BG204" s="108">
        <f>IF(ISNUMBER(Z204),Z204,0)+IF(ISNUMBER(AK204),AK204,0)</f>
        <v>27719.59</v>
      </c>
      <c r="BH204" s="108"/>
      <c r="BI204" s="108"/>
      <c r="BJ204" s="108"/>
      <c r="BK204" s="108"/>
      <c r="BL204" s="108"/>
      <c r="CA204" s="63" t="s">
        <v>228</v>
      </c>
    </row>
    <row r="205" spans="1:79" s="74" customFormat="1" ht="12.75" customHeight="1" x14ac:dyDescent="0.2">
      <c r="A205" s="99"/>
      <c r="B205" s="99"/>
      <c r="C205" s="99"/>
      <c r="D205" s="99"/>
      <c r="E205" s="99"/>
      <c r="F205" s="99"/>
      <c r="G205" s="67" t="s">
        <v>62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9"/>
      <c r="T205" s="107">
        <v>29815</v>
      </c>
      <c r="U205" s="107"/>
      <c r="V205" s="107"/>
      <c r="W205" s="107"/>
      <c r="X205" s="107"/>
      <c r="Y205" s="107"/>
      <c r="Z205" s="107">
        <v>27719.59</v>
      </c>
      <c r="AA205" s="107"/>
      <c r="AB205" s="107"/>
      <c r="AC205" s="107"/>
      <c r="AD205" s="107"/>
      <c r="AE205" s="107">
        <v>0</v>
      </c>
      <c r="AF205" s="107"/>
      <c r="AG205" s="107"/>
      <c r="AH205" s="107"/>
      <c r="AI205" s="107"/>
      <c r="AJ205" s="107"/>
      <c r="AK205" s="107">
        <v>0</v>
      </c>
      <c r="AL205" s="107"/>
      <c r="AM205" s="107"/>
      <c r="AN205" s="107"/>
      <c r="AO205" s="107"/>
      <c r="AP205" s="107"/>
      <c r="AQ205" s="107">
        <f>IF(ISNUMBER(AK205),AK205,0)-IF(ISNUMBER(AE205),AE205,0)</f>
        <v>0</v>
      </c>
      <c r="AR205" s="107"/>
      <c r="AS205" s="107"/>
      <c r="AT205" s="107"/>
      <c r="AU205" s="107"/>
      <c r="AV205" s="107"/>
      <c r="AW205" s="107">
        <v>0</v>
      </c>
      <c r="AX205" s="107"/>
      <c r="AY205" s="107"/>
      <c r="AZ205" s="107"/>
      <c r="BA205" s="107"/>
      <c r="BB205" s="107">
        <v>0</v>
      </c>
      <c r="BC205" s="107"/>
      <c r="BD205" s="107"/>
      <c r="BE205" s="107"/>
      <c r="BF205" s="107"/>
      <c r="BG205" s="107">
        <f>IF(ISNUMBER(Z205),Z205,0)+IF(ISNUMBER(AK205),AK205,0)</f>
        <v>27719.59</v>
      </c>
      <c r="BH205" s="107"/>
      <c r="BI205" s="107"/>
      <c r="BJ205" s="107"/>
      <c r="BK205" s="107"/>
      <c r="BL205" s="107"/>
    </row>
    <row r="207" spans="1:79" ht="14.25" customHeight="1" x14ac:dyDescent="0.2">
      <c r="A207" s="24" t="s">
        <v>229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</row>
    <row r="208" spans="1:79" ht="15" customHeight="1" x14ac:dyDescent="0.2">
      <c r="A208" s="30" t="s">
        <v>34</v>
      </c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</row>
    <row r="209" spans="1:79" ht="18" customHeight="1" x14ac:dyDescent="0.2">
      <c r="A209" s="34" t="s">
        <v>209</v>
      </c>
      <c r="B209" s="34"/>
      <c r="C209" s="34"/>
      <c r="D209" s="34"/>
      <c r="E209" s="34"/>
      <c r="F209" s="34"/>
      <c r="G209" s="34" t="s">
        <v>36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 t="s">
        <v>230</v>
      </c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 t="s">
        <v>162</v>
      </c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</row>
    <row r="210" spans="1:79" ht="42.95" customHeight="1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 t="s">
        <v>231</v>
      </c>
      <c r="R210" s="34"/>
      <c r="S210" s="34"/>
      <c r="T210" s="34"/>
      <c r="U210" s="34"/>
      <c r="V210" s="93" t="s">
        <v>232</v>
      </c>
      <c r="W210" s="93"/>
      <c r="X210" s="93"/>
      <c r="Y210" s="93"/>
      <c r="Z210" s="34" t="s">
        <v>233</v>
      </c>
      <c r="AA210" s="34"/>
      <c r="AB210" s="34"/>
      <c r="AC210" s="34"/>
      <c r="AD210" s="34"/>
      <c r="AE210" s="34"/>
      <c r="AF210" s="34"/>
      <c r="AG210" s="34"/>
      <c r="AH210" s="34"/>
      <c r="AI210" s="34"/>
      <c r="AJ210" s="34" t="s">
        <v>234</v>
      </c>
      <c r="AK210" s="34"/>
      <c r="AL210" s="34"/>
      <c r="AM210" s="34"/>
      <c r="AN210" s="34"/>
      <c r="AO210" s="34" t="s">
        <v>235</v>
      </c>
      <c r="AP210" s="34"/>
      <c r="AQ210" s="34"/>
      <c r="AR210" s="34"/>
      <c r="AS210" s="34"/>
      <c r="AT210" s="93" t="s">
        <v>236</v>
      </c>
      <c r="AU210" s="93"/>
      <c r="AV210" s="93"/>
      <c r="AW210" s="93"/>
      <c r="AX210" s="34" t="s">
        <v>233</v>
      </c>
      <c r="AY210" s="34"/>
      <c r="AZ210" s="34"/>
      <c r="BA210" s="34"/>
      <c r="BB210" s="34"/>
      <c r="BC210" s="34"/>
      <c r="BD210" s="34"/>
      <c r="BE210" s="34"/>
      <c r="BF210" s="34"/>
      <c r="BG210" s="34"/>
      <c r="BH210" s="34" t="s">
        <v>237</v>
      </c>
      <c r="BI210" s="34"/>
      <c r="BJ210" s="34"/>
      <c r="BK210" s="34"/>
      <c r="BL210" s="34"/>
    </row>
    <row r="211" spans="1:79" ht="63" customHeight="1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93"/>
      <c r="W211" s="93"/>
      <c r="X211" s="93"/>
      <c r="Y211" s="93"/>
      <c r="Z211" s="34" t="s">
        <v>217</v>
      </c>
      <c r="AA211" s="34"/>
      <c r="AB211" s="34"/>
      <c r="AC211" s="34"/>
      <c r="AD211" s="34"/>
      <c r="AE211" s="34" t="s">
        <v>218</v>
      </c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93"/>
      <c r="AU211" s="93"/>
      <c r="AV211" s="93"/>
      <c r="AW211" s="93"/>
      <c r="AX211" s="34" t="s">
        <v>217</v>
      </c>
      <c r="AY211" s="34"/>
      <c r="AZ211" s="34"/>
      <c r="BA211" s="34"/>
      <c r="BB211" s="34"/>
      <c r="BC211" s="34" t="s">
        <v>218</v>
      </c>
      <c r="BD211" s="34"/>
      <c r="BE211" s="34"/>
      <c r="BF211" s="34"/>
      <c r="BG211" s="34"/>
      <c r="BH211" s="34"/>
      <c r="BI211" s="34"/>
      <c r="BJ211" s="34"/>
      <c r="BK211" s="34"/>
      <c r="BL211" s="34"/>
    </row>
    <row r="212" spans="1:79" ht="15" customHeight="1" x14ac:dyDescent="0.2">
      <c r="A212" s="34">
        <v>1</v>
      </c>
      <c r="B212" s="34"/>
      <c r="C212" s="34"/>
      <c r="D212" s="34"/>
      <c r="E212" s="34"/>
      <c r="F212" s="34"/>
      <c r="G212" s="34">
        <v>2</v>
      </c>
      <c r="H212" s="34"/>
      <c r="I212" s="34"/>
      <c r="J212" s="34"/>
      <c r="K212" s="34"/>
      <c r="L212" s="34"/>
      <c r="M212" s="34"/>
      <c r="N212" s="34"/>
      <c r="O212" s="34"/>
      <c r="P212" s="34"/>
      <c r="Q212" s="34">
        <v>3</v>
      </c>
      <c r="R212" s="34"/>
      <c r="S212" s="34"/>
      <c r="T212" s="34"/>
      <c r="U212" s="34"/>
      <c r="V212" s="34">
        <v>4</v>
      </c>
      <c r="W212" s="34"/>
      <c r="X212" s="34"/>
      <c r="Y212" s="34"/>
      <c r="Z212" s="34">
        <v>5</v>
      </c>
      <c r="AA212" s="34"/>
      <c r="AB212" s="34"/>
      <c r="AC212" s="34"/>
      <c r="AD212" s="34"/>
      <c r="AE212" s="34">
        <v>6</v>
      </c>
      <c r="AF212" s="34"/>
      <c r="AG212" s="34"/>
      <c r="AH212" s="34"/>
      <c r="AI212" s="34"/>
      <c r="AJ212" s="34">
        <v>7</v>
      </c>
      <c r="AK212" s="34"/>
      <c r="AL212" s="34"/>
      <c r="AM212" s="34"/>
      <c r="AN212" s="34"/>
      <c r="AO212" s="34">
        <v>8</v>
      </c>
      <c r="AP212" s="34"/>
      <c r="AQ212" s="34"/>
      <c r="AR212" s="34"/>
      <c r="AS212" s="34"/>
      <c r="AT212" s="34">
        <v>9</v>
      </c>
      <c r="AU212" s="34"/>
      <c r="AV212" s="34"/>
      <c r="AW212" s="34"/>
      <c r="AX212" s="34">
        <v>10</v>
      </c>
      <c r="AY212" s="34"/>
      <c r="AZ212" s="34"/>
      <c r="BA212" s="34"/>
      <c r="BB212" s="34"/>
      <c r="BC212" s="34">
        <v>11</v>
      </c>
      <c r="BD212" s="34"/>
      <c r="BE212" s="34"/>
      <c r="BF212" s="34"/>
      <c r="BG212" s="34"/>
      <c r="BH212" s="34">
        <v>12</v>
      </c>
      <c r="BI212" s="34"/>
      <c r="BJ212" s="34"/>
      <c r="BK212" s="34"/>
      <c r="BL212" s="34"/>
    </row>
    <row r="213" spans="1:79" s="88" customFormat="1" ht="12" hidden="1" customHeight="1" x14ac:dyDescent="0.2">
      <c r="A213" s="76" t="s">
        <v>78</v>
      </c>
      <c r="B213" s="76"/>
      <c r="C213" s="76"/>
      <c r="D213" s="76"/>
      <c r="E213" s="76"/>
      <c r="F213" s="76"/>
      <c r="G213" s="114" t="s">
        <v>47</v>
      </c>
      <c r="H213" s="114"/>
      <c r="I213" s="114"/>
      <c r="J213" s="114"/>
      <c r="K213" s="114"/>
      <c r="L213" s="114"/>
      <c r="M213" s="114"/>
      <c r="N213" s="114"/>
      <c r="O213" s="114"/>
      <c r="P213" s="114"/>
      <c r="Q213" s="101" t="s">
        <v>219</v>
      </c>
      <c r="R213" s="101"/>
      <c r="S213" s="101"/>
      <c r="T213" s="101"/>
      <c r="U213" s="101"/>
      <c r="V213" s="101" t="s">
        <v>220</v>
      </c>
      <c r="W213" s="101"/>
      <c r="X213" s="101"/>
      <c r="Y213" s="101"/>
      <c r="Z213" s="101" t="s">
        <v>221</v>
      </c>
      <c r="AA213" s="101"/>
      <c r="AB213" s="101"/>
      <c r="AC213" s="101"/>
      <c r="AD213" s="101"/>
      <c r="AE213" s="101" t="s">
        <v>222</v>
      </c>
      <c r="AF213" s="101"/>
      <c r="AG213" s="101"/>
      <c r="AH213" s="101"/>
      <c r="AI213" s="101"/>
      <c r="AJ213" s="123" t="s">
        <v>238</v>
      </c>
      <c r="AK213" s="101"/>
      <c r="AL213" s="101"/>
      <c r="AM213" s="101"/>
      <c r="AN213" s="101"/>
      <c r="AO213" s="101" t="s">
        <v>224</v>
      </c>
      <c r="AP213" s="101"/>
      <c r="AQ213" s="101"/>
      <c r="AR213" s="101"/>
      <c r="AS213" s="101"/>
      <c r="AT213" s="123" t="s">
        <v>239</v>
      </c>
      <c r="AU213" s="101"/>
      <c r="AV213" s="101"/>
      <c r="AW213" s="101"/>
      <c r="AX213" s="101" t="s">
        <v>225</v>
      </c>
      <c r="AY213" s="101"/>
      <c r="AZ213" s="101"/>
      <c r="BA213" s="101"/>
      <c r="BB213" s="101"/>
      <c r="BC213" s="101" t="s">
        <v>240</v>
      </c>
      <c r="BD213" s="101"/>
      <c r="BE213" s="101"/>
      <c r="BF213" s="101"/>
      <c r="BG213" s="101"/>
      <c r="BH213" s="123" t="s">
        <v>238</v>
      </c>
      <c r="BI213" s="101"/>
      <c r="BJ213" s="101"/>
      <c r="BK213" s="101"/>
      <c r="BL213" s="101"/>
      <c r="CA213" s="88" t="s">
        <v>241</v>
      </c>
    </row>
    <row r="214" spans="1:79" s="63" customFormat="1" ht="12.75" customHeight="1" x14ac:dyDescent="0.2">
      <c r="A214" s="98">
        <v>2730</v>
      </c>
      <c r="B214" s="98"/>
      <c r="C214" s="98"/>
      <c r="D214" s="98"/>
      <c r="E214" s="98"/>
      <c r="F214" s="98"/>
      <c r="G214" s="56" t="s">
        <v>80</v>
      </c>
      <c r="H214" s="57"/>
      <c r="I214" s="57"/>
      <c r="J214" s="57"/>
      <c r="K214" s="57"/>
      <c r="L214" s="57"/>
      <c r="M214" s="57"/>
      <c r="N214" s="57"/>
      <c r="O214" s="57"/>
      <c r="P214" s="58"/>
      <c r="Q214" s="108">
        <v>120400</v>
      </c>
      <c r="R214" s="108"/>
      <c r="S214" s="108"/>
      <c r="T214" s="108"/>
      <c r="U214" s="108"/>
      <c r="V214" s="108">
        <v>0</v>
      </c>
      <c r="W214" s="108"/>
      <c r="X214" s="108"/>
      <c r="Y214" s="108"/>
      <c r="Z214" s="108">
        <v>0</v>
      </c>
      <c r="AA214" s="108"/>
      <c r="AB214" s="108"/>
      <c r="AC214" s="108"/>
      <c r="AD214" s="108"/>
      <c r="AE214" s="108">
        <v>0</v>
      </c>
      <c r="AF214" s="108"/>
      <c r="AG214" s="108"/>
      <c r="AH214" s="108"/>
      <c r="AI214" s="108"/>
      <c r="AJ214" s="108">
        <f>IF(ISNUMBER(Q214),Q214,0)-IF(ISNUMBER(Z214),Z214,0)</f>
        <v>120400</v>
      </c>
      <c r="AK214" s="108"/>
      <c r="AL214" s="108"/>
      <c r="AM214" s="108"/>
      <c r="AN214" s="108"/>
      <c r="AO214" s="108">
        <v>0</v>
      </c>
      <c r="AP214" s="108"/>
      <c r="AQ214" s="108"/>
      <c r="AR214" s="108"/>
      <c r="AS214" s="108"/>
      <c r="AT214" s="108">
        <f>IF(ISNUMBER(V214),V214,0)-IF(ISNUMBER(Z214),Z214,0)-IF(ISNUMBER(AE214),AE214,0)</f>
        <v>0</v>
      </c>
      <c r="AU214" s="108"/>
      <c r="AV214" s="108"/>
      <c r="AW214" s="108"/>
      <c r="AX214" s="108">
        <v>0</v>
      </c>
      <c r="AY214" s="108"/>
      <c r="AZ214" s="108"/>
      <c r="BA214" s="108"/>
      <c r="BB214" s="108"/>
      <c r="BC214" s="108">
        <v>0</v>
      </c>
      <c r="BD214" s="108"/>
      <c r="BE214" s="108"/>
      <c r="BF214" s="108"/>
      <c r="BG214" s="108"/>
      <c r="BH214" s="108">
        <f>IF(ISNUMBER(AO214),AO214,0)-IF(ISNUMBER(AX214),AX214,0)</f>
        <v>0</v>
      </c>
      <c r="BI214" s="108"/>
      <c r="BJ214" s="108"/>
      <c r="BK214" s="108"/>
      <c r="BL214" s="108"/>
      <c r="CA214" s="63" t="s">
        <v>242</v>
      </c>
    </row>
    <row r="215" spans="1:79" s="74" customFormat="1" ht="12.75" customHeight="1" x14ac:dyDescent="0.2">
      <c r="A215" s="99"/>
      <c r="B215" s="99"/>
      <c r="C215" s="99"/>
      <c r="D215" s="99"/>
      <c r="E215" s="99"/>
      <c r="F215" s="99"/>
      <c r="G215" s="67" t="s">
        <v>62</v>
      </c>
      <c r="H215" s="68"/>
      <c r="I215" s="68"/>
      <c r="J215" s="68"/>
      <c r="K215" s="68"/>
      <c r="L215" s="68"/>
      <c r="M215" s="68"/>
      <c r="N215" s="68"/>
      <c r="O215" s="68"/>
      <c r="P215" s="69"/>
      <c r="Q215" s="107">
        <v>120400</v>
      </c>
      <c r="R215" s="107"/>
      <c r="S215" s="107"/>
      <c r="T215" s="107"/>
      <c r="U215" s="107"/>
      <c r="V215" s="107">
        <v>0</v>
      </c>
      <c r="W215" s="107"/>
      <c r="X215" s="107"/>
      <c r="Y215" s="107"/>
      <c r="Z215" s="107">
        <v>0</v>
      </c>
      <c r="AA215" s="107"/>
      <c r="AB215" s="107"/>
      <c r="AC215" s="107"/>
      <c r="AD215" s="107"/>
      <c r="AE215" s="107">
        <v>0</v>
      </c>
      <c r="AF215" s="107"/>
      <c r="AG215" s="107"/>
      <c r="AH215" s="107"/>
      <c r="AI215" s="107"/>
      <c r="AJ215" s="107">
        <f>IF(ISNUMBER(Q215),Q215,0)-IF(ISNUMBER(Z215),Z215,0)</f>
        <v>120400</v>
      </c>
      <c r="AK215" s="107"/>
      <c r="AL215" s="107"/>
      <c r="AM215" s="107"/>
      <c r="AN215" s="107"/>
      <c r="AO215" s="107">
        <v>0</v>
      </c>
      <c r="AP215" s="107"/>
      <c r="AQ215" s="107"/>
      <c r="AR215" s="107"/>
      <c r="AS215" s="107"/>
      <c r="AT215" s="107">
        <f>IF(ISNUMBER(V215),V215,0)-IF(ISNUMBER(Z215),Z215,0)-IF(ISNUMBER(AE215),AE215,0)</f>
        <v>0</v>
      </c>
      <c r="AU215" s="107"/>
      <c r="AV215" s="107"/>
      <c r="AW215" s="107"/>
      <c r="AX215" s="107">
        <v>0</v>
      </c>
      <c r="AY215" s="107"/>
      <c r="AZ215" s="107"/>
      <c r="BA215" s="107"/>
      <c r="BB215" s="107"/>
      <c r="BC215" s="107">
        <v>0</v>
      </c>
      <c r="BD215" s="107"/>
      <c r="BE215" s="107"/>
      <c r="BF215" s="107"/>
      <c r="BG215" s="107"/>
      <c r="BH215" s="107">
        <f>IF(ISNUMBER(AO215),AO215,0)-IF(ISNUMBER(AX215),AX215,0)</f>
        <v>0</v>
      </c>
      <c r="BI215" s="107"/>
      <c r="BJ215" s="107"/>
      <c r="BK215" s="107"/>
      <c r="BL215" s="107"/>
    </row>
    <row r="217" spans="1:79" ht="14.25" customHeight="1" x14ac:dyDescent="0.2">
      <c r="A217" s="24" t="s">
        <v>243</v>
      </c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</row>
    <row r="218" spans="1:79" ht="15" customHeight="1" x14ac:dyDescent="0.2">
      <c r="A218" s="30" t="s">
        <v>34</v>
      </c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</row>
    <row r="219" spans="1:79" ht="42.95" customHeight="1" x14ac:dyDescent="0.2">
      <c r="A219" s="93" t="s">
        <v>209</v>
      </c>
      <c r="B219" s="93"/>
      <c r="C219" s="93"/>
      <c r="D219" s="93"/>
      <c r="E219" s="93"/>
      <c r="F219" s="93"/>
      <c r="G219" s="34" t="s">
        <v>36</v>
      </c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 t="s">
        <v>210</v>
      </c>
      <c r="U219" s="34"/>
      <c r="V219" s="34"/>
      <c r="W219" s="34"/>
      <c r="X219" s="34"/>
      <c r="Y219" s="34"/>
      <c r="Z219" s="34" t="s">
        <v>211</v>
      </c>
      <c r="AA219" s="34"/>
      <c r="AB219" s="34"/>
      <c r="AC219" s="34"/>
      <c r="AD219" s="34"/>
      <c r="AE219" s="34" t="s">
        <v>244</v>
      </c>
      <c r="AF219" s="34"/>
      <c r="AG219" s="34"/>
      <c r="AH219" s="34"/>
      <c r="AI219" s="34"/>
      <c r="AJ219" s="34"/>
      <c r="AK219" s="34" t="s">
        <v>245</v>
      </c>
      <c r="AL219" s="34"/>
      <c r="AM219" s="34"/>
      <c r="AN219" s="34"/>
      <c r="AO219" s="34"/>
      <c r="AP219" s="34"/>
      <c r="AQ219" s="34" t="s">
        <v>246</v>
      </c>
      <c r="AR219" s="34"/>
      <c r="AS219" s="34"/>
      <c r="AT219" s="34"/>
      <c r="AU219" s="34"/>
      <c r="AV219" s="34"/>
      <c r="AW219" s="34" t="s">
        <v>247</v>
      </c>
      <c r="AX219" s="34"/>
      <c r="AY219" s="34"/>
      <c r="AZ219" s="34"/>
      <c r="BA219" s="34"/>
      <c r="BB219" s="34"/>
      <c r="BC219" s="34"/>
      <c r="BD219" s="34"/>
      <c r="BE219" s="34" t="s">
        <v>248</v>
      </c>
      <c r="BF219" s="34"/>
      <c r="BG219" s="34"/>
      <c r="BH219" s="34"/>
      <c r="BI219" s="34"/>
      <c r="BJ219" s="34"/>
      <c r="BK219" s="34"/>
      <c r="BL219" s="34"/>
    </row>
    <row r="220" spans="1:79" ht="21.75" customHeight="1" x14ac:dyDescent="0.2">
      <c r="A220" s="93"/>
      <c r="B220" s="93"/>
      <c r="C220" s="93"/>
      <c r="D220" s="93"/>
      <c r="E220" s="93"/>
      <c r="F220" s="93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</row>
    <row r="221" spans="1:79" ht="15" customHeight="1" x14ac:dyDescent="0.2">
      <c r="A221" s="34">
        <v>1</v>
      </c>
      <c r="B221" s="34"/>
      <c r="C221" s="34"/>
      <c r="D221" s="34"/>
      <c r="E221" s="34"/>
      <c r="F221" s="34"/>
      <c r="G221" s="34">
        <v>2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>
        <v>3</v>
      </c>
      <c r="U221" s="34"/>
      <c r="V221" s="34"/>
      <c r="W221" s="34"/>
      <c r="X221" s="34"/>
      <c r="Y221" s="34"/>
      <c r="Z221" s="34">
        <v>4</v>
      </c>
      <c r="AA221" s="34"/>
      <c r="AB221" s="34"/>
      <c r="AC221" s="34"/>
      <c r="AD221" s="34"/>
      <c r="AE221" s="34">
        <v>5</v>
      </c>
      <c r="AF221" s="34"/>
      <c r="AG221" s="34"/>
      <c r="AH221" s="34"/>
      <c r="AI221" s="34"/>
      <c r="AJ221" s="34"/>
      <c r="AK221" s="34">
        <v>6</v>
      </c>
      <c r="AL221" s="34"/>
      <c r="AM221" s="34"/>
      <c r="AN221" s="34"/>
      <c r="AO221" s="34"/>
      <c r="AP221" s="34"/>
      <c r="AQ221" s="34">
        <v>7</v>
      </c>
      <c r="AR221" s="34"/>
      <c r="AS221" s="34"/>
      <c r="AT221" s="34"/>
      <c r="AU221" s="34"/>
      <c r="AV221" s="34"/>
      <c r="AW221" s="76">
        <v>8</v>
      </c>
      <c r="AX221" s="76"/>
      <c r="AY221" s="76"/>
      <c r="AZ221" s="76"/>
      <c r="BA221" s="76"/>
      <c r="BB221" s="76"/>
      <c r="BC221" s="76"/>
      <c r="BD221" s="76"/>
      <c r="BE221" s="76">
        <v>9</v>
      </c>
      <c r="BF221" s="76"/>
      <c r="BG221" s="76"/>
      <c r="BH221" s="76"/>
      <c r="BI221" s="76"/>
      <c r="BJ221" s="76"/>
      <c r="BK221" s="76"/>
      <c r="BL221" s="76"/>
    </row>
    <row r="222" spans="1:79" s="88" customFormat="1" ht="18.75" hidden="1" customHeight="1" x14ac:dyDescent="0.2">
      <c r="A222" s="76" t="s">
        <v>78</v>
      </c>
      <c r="B222" s="76"/>
      <c r="C222" s="76"/>
      <c r="D222" s="76"/>
      <c r="E222" s="76"/>
      <c r="F222" s="76"/>
      <c r="G222" s="114" t="s">
        <v>47</v>
      </c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01" t="s">
        <v>219</v>
      </c>
      <c r="U222" s="101"/>
      <c r="V222" s="101"/>
      <c r="W222" s="101"/>
      <c r="X222" s="101"/>
      <c r="Y222" s="101"/>
      <c r="Z222" s="101" t="s">
        <v>220</v>
      </c>
      <c r="AA222" s="101"/>
      <c r="AB222" s="101"/>
      <c r="AC222" s="101"/>
      <c r="AD222" s="101"/>
      <c r="AE222" s="101" t="s">
        <v>221</v>
      </c>
      <c r="AF222" s="101"/>
      <c r="AG222" s="101"/>
      <c r="AH222" s="101"/>
      <c r="AI222" s="101"/>
      <c r="AJ222" s="101"/>
      <c r="AK222" s="101" t="s">
        <v>222</v>
      </c>
      <c r="AL222" s="101"/>
      <c r="AM222" s="101"/>
      <c r="AN222" s="101"/>
      <c r="AO222" s="101"/>
      <c r="AP222" s="101"/>
      <c r="AQ222" s="101" t="s">
        <v>224</v>
      </c>
      <c r="AR222" s="101"/>
      <c r="AS222" s="101"/>
      <c r="AT222" s="101"/>
      <c r="AU222" s="101"/>
      <c r="AV222" s="101"/>
      <c r="AW222" s="114" t="s">
        <v>249</v>
      </c>
      <c r="AX222" s="114"/>
      <c r="AY222" s="114"/>
      <c r="AZ222" s="114"/>
      <c r="BA222" s="114"/>
      <c r="BB222" s="114"/>
      <c r="BC222" s="114"/>
      <c r="BD222" s="114"/>
      <c r="BE222" s="114" t="s">
        <v>250</v>
      </c>
      <c r="BF222" s="114"/>
      <c r="BG222" s="114"/>
      <c r="BH222" s="114"/>
      <c r="BI222" s="114"/>
      <c r="BJ222" s="114"/>
      <c r="BK222" s="114"/>
      <c r="BL222" s="114"/>
      <c r="CA222" s="88" t="s">
        <v>251</v>
      </c>
    </row>
    <row r="223" spans="1:79" s="63" customFormat="1" ht="12.75" customHeight="1" x14ac:dyDescent="0.2">
      <c r="A223" s="98">
        <v>2730</v>
      </c>
      <c r="B223" s="98"/>
      <c r="C223" s="98"/>
      <c r="D223" s="98"/>
      <c r="E223" s="98"/>
      <c r="F223" s="98"/>
      <c r="G223" s="56" t="s">
        <v>80</v>
      </c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8"/>
      <c r="T223" s="108">
        <v>0</v>
      </c>
      <c r="U223" s="108"/>
      <c r="V223" s="108"/>
      <c r="W223" s="108"/>
      <c r="X223" s="108"/>
      <c r="Y223" s="108"/>
      <c r="Z223" s="108">
        <v>27719.59</v>
      </c>
      <c r="AA223" s="108"/>
      <c r="AB223" s="108"/>
      <c r="AC223" s="108"/>
      <c r="AD223" s="108"/>
      <c r="AE223" s="108">
        <v>0</v>
      </c>
      <c r="AF223" s="108"/>
      <c r="AG223" s="108"/>
      <c r="AH223" s="108"/>
      <c r="AI223" s="108"/>
      <c r="AJ223" s="108"/>
      <c r="AK223" s="108">
        <v>0</v>
      </c>
      <c r="AL223" s="108"/>
      <c r="AM223" s="108"/>
      <c r="AN223" s="108"/>
      <c r="AO223" s="108"/>
      <c r="AP223" s="108"/>
      <c r="AQ223" s="108">
        <v>0</v>
      </c>
      <c r="AR223" s="108"/>
      <c r="AS223" s="108"/>
      <c r="AT223" s="108"/>
      <c r="AU223" s="108"/>
      <c r="AV223" s="108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  <c r="CA223" s="63" t="s">
        <v>252</v>
      </c>
    </row>
    <row r="224" spans="1:79" s="74" customFormat="1" ht="12.75" customHeight="1" x14ac:dyDescent="0.2">
      <c r="A224" s="99"/>
      <c r="B224" s="99"/>
      <c r="C224" s="99"/>
      <c r="D224" s="99"/>
      <c r="E224" s="99"/>
      <c r="F224" s="99"/>
      <c r="G224" s="67" t="s">
        <v>62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9"/>
      <c r="T224" s="107">
        <v>0</v>
      </c>
      <c r="U224" s="107"/>
      <c r="V224" s="107"/>
      <c r="W224" s="107"/>
      <c r="X224" s="107"/>
      <c r="Y224" s="107"/>
      <c r="Z224" s="107">
        <v>27719.59</v>
      </c>
      <c r="AA224" s="107"/>
      <c r="AB224" s="107"/>
      <c r="AC224" s="107"/>
      <c r="AD224" s="107"/>
      <c r="AE224" s="107">
        <v>0</v>
      </c>
      <c r="AF224" s="107"/>
      <c r="AG224" s="107"/>
      <c r="AH224" s="107"/>
      <c r="AI224" s="107"/>
      <c r="AJ224" s="107"/>
      <c r="AK224" s="107">
        <v>0</v>
      </c>
      <c r="AL224" s="107"/>
      <c r="AM224" s="107"/>
      <c r="AN224" s="107"/>
      <c r="AO224" s="107"/>
      <c r="AP224" s="107"/>
      <c r="AQ224" s="107">
        <v>0</v>
      </c>
      <c r="AR224" s="107"/>
      <c r="AS224" s="107"/>
      <c r="AT224" s="107"/>
      <c r="AU224" s="107"/>
      <c r="AV224" s="10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</row>
    <row r="226" spans="1:64" ht="14.25" customHeight="1" x14ac:dyDescent="0.2">
      <c r="A226" s="24" t="s">
        <v>253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</row>
    <row r="227" spans="1:64" ht="15" customHeight="1" x14ac:dyDescent="0.2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</row>
    <row r="228" spans="1:64" ht="1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30" spans="1:64" ht="14.25" x14ac:dyDescent="0.2">
      <c r="A230" s="24" t="s">
        <v>254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</row>
    <row r="231" spans="1:64" ht="14.25" x14ac:dyDescent="0.2">
      <c r="A231" s="24" t="s">
        <v>255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64" ht="15" customHeight="1" x14ac:dyDescent="0.2">
      <c r="A232" s="25" t="s">
        <v>256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64" ht="1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6" spans="1:64" ht="18.95" customHeight="1" x14ac:dyDescent="0.2">
      <c r="A236" s="126" t="s">
        <v>257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127"/>
      <c r="AC236" s="127"/>
      <c r="AD236" s="127"/>
      <c r="AE236" s="127"/>
      <c r="AF236" s="127"/>
      <c r="AG236" s="127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7"/>
      <c r="AR236" s="127"/>
      <c r="AS236" s="127"/>
      <c r="AT236" s="127"/>
      <c r="AU236" s="129" t="s">
        <v>258</v>
      </c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</row>
    <row r="237" spans="1:64" ht="12.75" customHeight="1" x14ac:dyDescent="0.2">
      <c r="AB237" s="130"/>
      <c r="AC237" s="130"/>
      <c r="AD237" s="130"/>
      <c r="AE237" s="130"/>
      <c r="AF237" s="130"/>
      <c r="AG237" s="130"/>
      <c r="AH237" s="131" t="s">
        <v>259</v>
      </c>
      <c r="AI237" s="131"/>
      <c r="AJ237" s="131"/>
      <c r="AK237" s="131"/>
      <c r="AL237" s="131"/>
      <c r="AM237" s="131"/>
      <c r="AN237" s="131"/>
      <c r="AO237" s="131"/>
      <c r="AP237" s="131"/>
      <c r="AQ237" s="130"/>
      <c r="AR237" s="130"/>
      <c r="AS237" s="130"/>
      <c r="AT237" s="130"/>
      <c r="AU237" s="131" t="s">
        <v>260</v>
      </c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</row>
    <row r="238" spans="1:64" ht="15" x14ac:dyDescent="0.2">
      <c r="AB238" s="130"/>
      <c r="AC238" s="130"/>
      <c r="AD238" s="130"/>
      <c r="AE238" s="130"/>
      <c r="AF238" s="130"/>
      <c r="AG238" s="130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0"/>
      <c r="AR238" s="130"/>
      <c r="AS238" s="130"/>
      <c r="AT238" s="130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</row>
    <row r="239" spans="1:64" ht="18" customHeight="1" x14ac:dyDescent="0.2">
      <c r="A239" s="126" t="s">
        <v>261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130"/>
      <c r="AC239" s="130"/>
      <c r="AD239" s="130"/>
      <c r="AE239" s="130"/>
      <c r="AF239" s="130"/>
      <c r="AG239" s="130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0"/>
      <c r="AR239" s="130"/>
      <c r="AS239" s="130"/>
      <c r="AT239" s="130"/>
      <c r="AU239" s="134" t="s">
        <v>262</v>
      </c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</row>
    <row r="240" spans="1:64" ht="12" customHeight="1" x14ac:dyDescent="0.2">
      <c r="AB240" s="130"/>
      <c r="AC240" s="130"/>
      <c r="AD240" s="130"/>
      <c r="AE240" s="130"/>
      <c r="AF240" s="130"/>
      <c r="AG240" s="130"/>
      <c r="AH240" s="131" t="s">
        <v>259</v>
      </c>
      <c r="AI240" s="131"/>
      <c r="AJ240" s="131"/>
      <c r="AK240" s="131"/>
      <c r="AL240" s="131"/>
      <c r="AM240" s="131"/>
      <c r="AN240" s="131"/>
      <c r="AO240" s="131"/>
      <c r="AP240" s="131"/>
      <c r="AQ240" s="130"/>
      <c r="AR240" s="130"/>
      <c r="AS240" s="130"/>
      <c r="AT240" s="130"/>
      <c r="AU240" s="131" t="s">
        <v>260</v>
      </c>
      <c r="AV240" s="131"/>
      <c r="AW240" s="131"/>
      <c r="AX240" s="131"/>
      <c r="AY240" s="131"/>
      <c r="AZ240" s="131"/>
      <c r="BA240" s="131"/>
      <c r="BB240" s="131"/>
      <c r="BC240" s="131"/>
      <c r="BD240" s="131"/>
      <c r="BE240" s="131"/>
      <c r="BF240" s="131"/>
    </row>
  </sheetData>
  <mergeCells count="1481">
    <mergeCell ref="AH240:AP240"/>
    <mergeCell ref="AU240:BF240"/>
    <mergeCell ref="A236:AA236"/>
    <mergeCell ref="AH236:AP236"/>
    <mergeCell ref="AU236:BF236"/>
    <mergeCell ref="AH237:AP237"/>
    <mergeCell ref="AU237:BF237"/>
    <mergeCell ref="A239:AA239"/>
    <mergeCell ref="AH239:AP239"/>
    <mergeCell ref="AU239:BF239"/>
    <mergeCell ref="BE224:BL224"/>
    <mergeCell ref="A226:BL226"/>
    <mergeCell ref="A227:BL227"/>
    <mergeCell ref="A230:BL230"/>
    <mergeCell ref="A231:BL231"/>
    <mergeCell ref="A232:BL232"/>
    <mergeCell ref="AW223:BD223"/>
    <mergeCell ref="BE223:BL223"/>
    <mergeCell ref="A224:F224"/>
    <mergeCell ref="G224:S224"/>
    <mergeCell ref="T224:Y224"/>
    <mergeCell ref="Z224:AD224"/>
    <mergeCell ref="AE224:AJ224"/>
    <mergeCell ref="AK224:AP224"/>
    <mergeCell ref="AQ224:AV224"/>
    <mergeCell ref="AW224:BD224"/>
    <mergeCell ref="AQ222:AV222"/>
    <mergeCell ref="AW222:BD222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222:F222"/>
    <mergeCell ref="G222:S222"/>
    <mergeCell ref="T222:Y222"/>
    <mergeCell ref="Z222:AD222"/>
    <mergeCell ref="AE222:AJ222"/>
    <mergeCell ref="AK222:AP222"/>
    <mergeCell ref="BE219:BL220"/>
    <mergeCell ref="A221:F221"/>
    <mergeCell ref="G221:S221"/>
    <mergeCell ref="T221:Y221"/>
    <mergeCell ref="Z221:AD221"/>
    <mergeCell ref="AE221:AJ221"/>
    <mergeCell ref="AK221:AP221"/>
    <mergeCell ref="AQ221:AV221"/>
    <mergeCell ref="AW221:BD221"/>
    <mergeCell ref="BE221:BL221"/>
    <mergeCell ref="A217:BL217"/>
    <mergeCell ref="A218:BL218"/>
    <mergeCell ref="A219:F220"/>
    <mergeCell ref="G219:S220"/>
    <mergeCell ref="T219:Y220"/>
    <mergeCell ref="Z219:AD220"/>
    <mergeCell ref="AE219:AJ220"/>
    <mergeCell ref="AK219:AP220"/>
    <mergeCell ref="AQ219:AV220"/>
    <mergeCell ref="AW219:BD220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X210:BG210"/>
    <mergeCell ref="BH210:BL211"/>
    <mergeCell ref="Z211:AD211"/>
    <mergeCell ref="AE211:AI211"/>
    <mergeCell ref="AX211:BB211"/>
    <mergeCell ref="BC211:BG211"/>
    <mergeCell ref="A209:F211"/>
    <mergeCell ref="G209:P211"/>
    <mergeCell ref="Q209:AN209"/>
    <mergeCell ref="AO209:BL209"/>
    <mergeCell ref="Q210:U211"/>
    <mergeCell ref="V210:Y211"/>
    <mergeCell ref="Z210:AI210"/>
    <mergeCell ref="AJ210:AN211"/>
    <mergeCell ref="AO210:AS211"/>
    <mergeCell ref="AT210:AW211"/>
    <mergeCell ref="AQ205:AV205"/>
    <mergeCell ref="AW205:BA205"/>
    <mergeCell ref="BB205:BF205"/>
    <mergeCell ref="BG205:BL205"/>
    <mergeCell ref="A207:BL207"/>
    <mergeCell ref="A208:BL208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K205:AP205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4:AP204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K203:AP203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K202:AP202"/>
    <mergeCell ref="A197:BL197"/>
    <mergeCell ref="A198:BL198"/>
    <mergeCell ref="A199:BL199"/>
    <mergeCell ref="A200:F201"/>
    <mergeCell ref="G200:S201"/>
    <mergeCell ref="T200:Y201"/>
    <mergeCell ref="Z200:AD201"/>
    <mergeCell ref="AE200:AJ201"/>
    <mergeCell ref="AK200:AP201"/>
    <mergeCell ref="AQ200:AV201"/>
    <mergeCell ref="BB190:BF190"/>
    <mergeCell ref="BG190:BJ190"/>
    <mergeCell ref="BK190:BO190"/>
    <mergeCell ref="BP190:BS190"/>
    <mergeCell ref="A193:BL193"/>
    <mergeCell ref="A194:BL194"/>
    <mergeCell ref="BP189:BS189"/>
    <mergeCell ref="A190:M190"/>
    <mergeCell ref="N190:U190"/>
    <mergeCell ref="V190:Z190"/>
    <mergeCell ref="AA190:AE190"/>
    <mergeCell ref="AF190:AI190"/>
    <mergeCell ref="AJ190:AN190"/>
    <mergeCell ref="AO190:AR190"/>
    <mergeCell ref="AS190:AW190"/>
    <mergeCell ref="AX190:BA190"/>
    <mergeCell ref="AO189:AR189"/>
    <mergeCell ref="AS189:AW189"/>
    <mergeCell ref="AX189:BA189"/>
    <mergeCell ref="BB189:BF189"/>
    <mergeCell ref="BG189:BJ189"/>
    <mergeCell ref="BK189:BO189"/>
    <mergeCell ref="A189:M189"/>
    <mergeCell ref="N189:U189"/>
    <mergeCell ref="V189:Z189"/>
    <mergeCell ref="AA189:AE189"/>
    <mergeCell ref="AF189:AI189"/>
    <mergeCell ref="AJ189:AN189"/>
    <mergeCell ref="AS188:AW188"/>
    <mergeCell ref="AX188:BA188"/>
    <mergeCell ref="BB188:BF188"/>
    <mergeCell ref="BG188:BJ188"/>
    <mergeCell ref="BK188:BO188"/>
    <mergeCell ref="BP188:BS188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O188:AR188"/>
    <mergeCell ref="AS186:BA186"/>
    <mergeCell ref="BB186:BJ186"/>
    <mergeCell ref="BK186:BS186"/>
    <mergeCell ref="AA187:AE187"/>
    <mergeCell ref="AF187:AI187"/>
    <mergeCell ref="AJ187:AN187"/>
    <mergeCell ref="AO187:AR187"/>
    <mergeCell ref="AS187:AW187"/>
    <mergeCell ref="AX187:BA187"/>
    <mergeCell ref="BB187:BF187"/>
    <mergeCell ref="AP181:AT181"/>
    <mergeCell ref="AU181:AY181"/>
    <mergeCell ref="AZ181:BD181"/>
    <mergeCell ref="A184:BL184"/>
    <mergeCell ref="A185:BM185"/>
    <mergeCell ref="A186:M187"/>
    <mergeCell ref="N186:U187"/>
    <mergeCell ref="V186:Z187"/>
    <mergeCell ref="AA186:AI186"/>
    <mergeCell ref="AJ186:AR186"/>
    <mergeCell ref="A181:F181"/>
    <mergeCell ref="G181:S181"/>
    <mergeCell ref="T181:Z181"/>
    <mergeCell ref="AA181:AE181"/>
    <mergeCell ref="AF181:AJ181"/>
    <mergeCell ref="AK181:AO181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1:BC161"/>
    <mergeCell ref="BD161:BF161"/>
    <mergeCell ref="BG161:BI161"/>
    <mergeCell ref="BJ161:BL161"/>
    <mergeCell ref="A164:BL164"/>
    <mergeCell ref="A165:BS165"/>
    <mergeCell ref="AI161:AK161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G156:BI157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AI156:AN156"/>
    <mergeCell ref="AO156:AT156"/>
    <mergeCell ref="AU156:AW157"/>
    <mergeCell ref="AX156:AZ157"/>
    <mergeCell ref="BA156:BC157"/>
    <mergeCell ref="BD156:BF157"/>
    <mergeCell ref="A154:BL154"/>
    <mergeCell ref="A155:C157"/>
    <mergeCell ref="D155:V157"/>
    <mergeCell ref="W155:AH155"/>
    <mergeCell ref="AI155:AT155"/>
    <mergeCell ref="AU155:AZ155"/>
    <mergeCell ref="BA155:BF155"/>
    <mergeCell ref="BG155:BL155"/>
    <mergeCell ref="W156:AB156"/>
    <mergeCell ref="AC156:AH156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42:AT142"/>
    <mergeCell ref="AU142:AY142"/>
    <mergeCell ref="AZ142:BD142"/>
    <mergeCell ref="BE142:BI142"/>
    <mergeCell ref="A144:BL144"/>
    <mergeCell ref="A145:BR145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AU123:BI123"/>
    <mergeCell ref="AF124:AJ124"/>
    <mergeCell ref="AK124:AO124"/>
    <mergeCell ref="AP124:AT124"/>
    <mergeCell ref="AU124:AY124"/>
    <mergeCell ref="AZ124:BD124"/>
    <mergeCell ref="BE124:BI124"/>
    <mergeCell ref="BE120:BI120"/>
    <mergeCell ref="BJ120:BN120"/>
    <mergeCell ref="BO120:BS120"/>
    <mergeCell ref="BT120:BX120"/>
    <mergeCell ref="A122:BL122"/>
    <mergeCell ref="A123:C124"/>
    <mergeCell ref="D123:P124"/>
    <mergeCell ref="Q123:U124"/>
    <mergeCell ref="V123:AE124"/>
    <mergeCell ref="AF123:AT123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60 A95">
    <cfRule type="cellIs" dxfId="66" priority="64" stopIfTrue="1" operator="equal">
      <formula>A85</formula>
    </cfRule>
  </conditionalFormatting>
  <conditionalFormatting sqref="A105:C105 A127:C127">
    <cfRule type="cellIs" dxfId="65" priority="65" stopIfTrue="1" operator="equal">
      <formula>A104</formula>
    </cfRule>
    <cfRule type="cellIs" dxfId="64" priority="66" stopIfTrue="1" operator="equal">
      <formula>0</formula>
    </cfRule>
  </conditionalFormatting>
  <conditionalFormatting sqref="A87">
    <cfRule type="cellIs" dxfId="63" priority="63" stopIfTrue="1" operator="equal">
      <formula>A86</formula>
    </cfRule>
  </conditionalFormatting>
  <conditionalFormatting sqref="A97">
    <cfRule type="cellIs" dxfId="62" priority="67" stopIfTrue="1" operator="equal">
      <formula>A95</formula>
    </cfRule>
  </conditionalFormatting>
  <conditionalFormatting sqref="A96">
    <cfRule type="cellIs" dxfId="61" priority="62" stopIfTrue="1" operator="equal">
      <formula>A95</formula>
    </cfRule>
  </conditionalFormatting>
  <conditionalFormatting sqref="A161">
    <cfRule type="cellIs" dxfId="60" priority="1" stopIfTrue="1" operator="equal">
      <formula>A160</formula>
    </cfRule>
  </conditionalFormatting>
  <conditionalFormatting sqref="A106:C106">
    <cfRule type="cellIs" dxfId="59" priority="60" stopIfTrue="1" operator="equal">
      <formula>A105</formula>
    </cfRule>
    <cfRule type="cellIs" dxfId="58" priority="61" stopIfTrue="1" operator="equal">
      <formula>0</formula>
    </cfRule>
  </conditionalFormatting>
  <conditionalFormatting sqref="A107:C107">
    <cfRule type="cellIs" dxfId="57" priority="58" stopIfTrue="1" operator="equal">
      <formula>A106</formula>
    </cfRule>
    <cfRule type="cellIs" dxfId="56" priority="59" stopIfTrue="1" operator="equal">
      <formula>0</formula>
    </cfRule>
  </conditionalFormatting>
  <conditionalFormatting sqref="A108:C108">
    <cfRule type="cellIs" dxfId="55" priority="56" stopIfTrue="1" operator="equal">
      <formula>A107</formula>
    </cfRule>
    <cfRule type="cellIs" dxfId="54" priority="57" stopIfTrue="1" operator="equal">
      <formula>0</formula>
    </cfRule>
  </conditionalFormatting>
  <conditionalFormatting sqref="A109:C109">
    <cfRule type="cellIs" dxfId="53" priority="54" stopIfTrue="1" operator="equal">
      <formula>A108</formula>
    </cfRule>
    <cfRule type="cellIs" dxfId="52" priority="55" stopIfTrue="1" operator="equal">
      <formula>0</formula>
    </cfRule>
  </conditionalFormatting>
  <conditionalFormatting sqref="A110:C110">
    <cfRule type="cellIs" dxfId="51" priority="52" stopIfTrue="1" operator="equal">
      <formula>A109</formula>
    </cfRule>
    <cfRule type="cellIs" dxfId="50" priority="53" stopIfTrue="1" operator="equal">
      <formula>0</formula>
    </cfRule>
  </conditionalFormatting>
  <conditionalFormatting sqref="A111:C111">
    <cfRule type="cellIs" dxfId="49" priority="50" stopIfTrue="1" operator="equal">
      <formula>A110</formula>
    </cfRule>
    <cfRule type="cellIs" dxfId="48" priority="51" stopIfTrue="1" operator="equal">
      <formula>0</formula>
    </cfRule>
  </conditionalFormatting>
  <conditionalFormatting sqref="A112:C112">
    <cfRule type="cellIs" dxfId="47" priority="48" stopIfTrue="1" operator="equal">
      <formula>A111</formula>
    </cfRule>
    <cfRule type="cellIs" dxfId="46" priority="49" stopIfTrue="1" operator="equal">
      <formula>0</formula>
    </cfRule>
  </conditionalFormatting>
  <conditionalFormatting sqref="A113:C113">
    <cfRule type="cellIs" dxfId="45" priority="46" stopIfTrue="1" operator="equal">
      <formula>A112</formula>
    </cfRule>
    <cfRule type="cellIs" dxfId="44" priority="47" stopIfTrue="1" operator="equal">
      <formula>0</formula>
    </cfRule>
  </conditionalFormatting>
  <conditionalFormatting sqref="A114:C114">
    <cfRule type="cellIs" dxfId="43" priority="44" stopIfTrue="1" operator="equal">
      <formula>A113</formula>
    </cfRule>
    <cfRule type="cellIs" dxfId="42" priority="45" stopIfTrue="1" operator="equal">
      <formula>0</formula>
    </cfRule>
  </conditionalFormatting>
  <conditionalFormatting sqref="A115:C115">
    <cfRule type="cellIs" dxfId="41" priority="42" stopIfTrue="1" operator="equal">
      <formula>A114</formula>
    </cfRule>
    <cfRule type="cellIs" dxfId="40" priority="43" stopIfTrue="1" operator="equal">
      <formula>0</formula>
    </cfRule>
  </conditionalFormatting>
  <conditionalFormatting sqref="A116:C116">
    <cfRule type="cellIs" dxfId="39" priority="40" stopIfTrue="1" operator="equal">
      <formula>A115</formula>
    </cfRule>
    <cfRule type="cellIs" dxfId="38" priority="41" stopIfTrue="1" operator="equal">
      <formula>0</formula>
    </cfRule>
  </conditionalFormatting>
  <conditionalFormatting sqref="A117:C117">
    <cfRule type="cellIs" dxfId="37" priority="38" stopIfTrue="1" operator="equal">
      <formula>A116</formula>
    </cfRule>
    <cfRule type="cellIs" dxfId="36" priority="39" stopIfTrue="1" operator="equal">
      <formula>0</formula>
    </cfRule>
  </conditionalFormatting>
  <conditionalFormatting sqref="A118:C118">
    <cfRule type="cellIs" dxfId="35" priority="36" stopIfTrue="1" operator="equal">
      <formula>A117</formula>
    </cfRule>
    <cfRule type="cellIs" dxfId="34" priority="37" stopIfTrue="1" operator="equal">
      <formula>0</formula>
    </cfRule>
  </conditionalFormatting>
  <conditionalFormatting sqref="A119:C119">
    <cfRule type="cellIs" dxfId="33" priority="34" stopIfTrue="1" operator="equal">
      <formula>A118</formula>
    </cfRule>
    <cfRule type="cellIs" dxfId="32" priority="35" stopIfTrue="1" operator="equal">
      <formula>0</formula>
    </cfRule>
  </conditionalFormatting>
  <conditionalFormatting sqref="A120:C120">
    <cfRule type="cellIs" dxfId="31" priority="32" stopIfTrue="1" operator="equal">
      <formula>A119</formula>
    </cfRule>
    <cfRule type="cellIs" dxfId="30" priority="33" stopIfTrue="1" operator="equal">
      <formula>0</formula>
    </cfRule>
  </conditionalFormatting>
  <conditionalFormatting sqref="A128:C128">
    <cfRule type="cellIs" dxfId="29" priority="30" stopIfTrue="1" operator="equal">
      <formula>A127</formula>
    </cfRule>
    <cfRule type="cellIs" dxfId="28" priority="31" stopIfTrue="1" operator="equal">
      <formula>0</formula>
    </cfRule>
  </conditionalFormatting>
  <conditionalFormatting sqref="A129:C129">
    <cfRule type="cellIs" dxfId="27" priority="28" stopIfTrue="1" operator="equal">
      <formula>A128</formula>
    </cfRule>
    <cfRule type="cellIs" dxfId="26" priority="29" stopIfTrue="1" operator="equal">
      <formula>0</formula>
    </cfRule>
  </conditionalFormatting>
  <conditionalFormatting sqref="A130:C130">
    <cfRule type="cellIs" dxfId="25" priority="26" stopIfTrue="1" operator="equal">
      <formula>A129</formula>
    </cfRule>
    <cfRule type="cellIs" dxfId="24" priority="27" stopIfTrue="1" operator="equal">
      <formula>0</formula>
    </cfRule>
  </conditionalFormatting>
  <conditionalFormatting sqref="A131:C131">
    <cfRule type="cellIs" dxfId="23" priority="24" stopIfTrue="1" operator="equal">
      <formula>A130</formula>
    </cfRule>
    <cfRule type="cellIs" dxfId="22" priority="25" stopIfTrue="1" operator="equal">
      <formula>0</formula>
    </cfRule>
  </conditionalFormatting>
  <conditionalFormatting sqref="A132:C132">
    <cfRule type="cellIs" dxfId="21" priority="22" stopIfTrue="1" operator="equal">
      <formula>A131</formula>
    </cfRule>
    <cfRule type="cellIs" dxfId="20" priority="23" stopIfTrue="1" operator="equal">
      <formula>0</formula>
    </cfRule>
  </conditionalFormatting>
  <conditionalFormatting sqref="A133:C133">
    <cfRule type="cellIs" dxfId="19" priority="20" stopIfTrue="1" operator="equal">
      <formula>A132</formula>
    </cfRule>
    <cfRule type="cellIs" dxfId="18" priority="21" stopIfTrue="1" operator="equal">
      <formula>0</formula>
    </cfRule>
  </conditionalFormatting>
  <conditionalFormatting sqref="A134:C134">
    <cfRule type="cellIs" dxfId="17" priority="18" stopIfTrue="1" operator="equal">
      <formula>A133</formula>
    </cfRule>
    <cfRule type="cellIs" dxfId="16" priority="19" stopIfTrue="1" operator="equal">
      <formula>0</formula>
    </cfRule>
  </conditionalFormatting>
  <conditionalFormatting sqref="A135:C135">
    <cfRule type="cellIs" dxfId="15" priority="16" stopIfTrue="1" operator="equal">
      <formula>A134</formula>
    </cfRule>
    <cfRule type="cellIs" dxfId="14" priority="17" stopIfTrue="1" operator="equal">
      <formula>0</formula>
    </cfRule>
  </conditionalFormatting>
  <conditionalFormatting sqref="A136:C136">
    <cfRule type="cellIs" dxfId="13" priority="14" stopIfTrue="1" operator="equal">
      <formula>A135</formula>
    </cfRule>
    <cfRule type="cellIs" dxfId="12" priority="15" stopIfTrue="1" operator="equal">
      <formula>0</formula>
    </cfRule>
  </conditionalFormatting>
  <conditionalFormatting sqref="A137:C137">
    <cfRule type="cellIs" dxfId="11" priority="12" stopIfTrue="1" operator="equal">
      <formula>A136</formula>
    </cfRule>
    <cfRule type="cellIs" dxfId="10" priority="13" stopIfTrue="1" operator="equal">
      <formula>0</formula>
    </cfRule>
  </conditionalFormatting>
  <conditionalFormatting sqref="A138:C138">
    <cfRule type="cellIs" dxfId="9" priority="10" stopIfTrue="1" operator="equal">
      <formula>A137</formula>
    </cfRule>
    <cfRule type="cellIs" dxfId="8" priority="11" stopIfTrue="1" operator="equal">
      <formula>0</formula>
    </cfRule>
  </conditionalFormatting>
  <conditionalFormatting sqref="A139:C139">
    <cfRule type="cellIs" dxfId="7" priority="8" stopIfTrue="1" operator="equal">
      <formula>A138</formula>
    </cfRule>
    <cfRule type="cellIs" dxfId="6" priority="9" stopIfTrue="1" operator="equal">
      <formula>0</formula>
    </cfRule>
  </conditionalFormatting>
  <conditionalFormatting sqref="A140:C140">
    <cfRule type="cellIs" dxfId="5" priority="6" stopIfTrue="1" operator="equal">
      <formula>A139</formula>
    </cfRule>
    <cfRule type="cellIs" dxfId="4" priority="7" stopIfTrue="1" operator="equal">
      <formula>0</formula>
    </cfRule>
  </conditionalFormatting>
  <conditionalFormatting sqref="A141:C141">
    <cfRule type="cellIs" dxfId="3" priority="4" stopIfTrue="1" operator="equal">
      <formula>A140</formula>
    </cfRule>
    <cfRule type="cellIs" dxfId="2" priority="5" stopIfTrue="1" operator="equal">
      <formula>0</formula>
    </cfRule>
  </conditionalFormatting>
  <conditionalFormatting sqref="A142:C142">
    <cfRule type="cellIs" dxfId="1" priority="2" stopIfTrue="1" operator="equal">
      <formula>A141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КПК0213031</vt:lpstr>
      <vt:lpstr>'Додаток2 КПК0213031'!Область_друку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2023-01-10T08:38:27Z</dcterms:created>
  <dcterms:modified xsi:type="dcterms:W3CDTF">2023-01-10T08:38:29Z</dcterms:modified>
</cp:coreProperties>
</file>