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3123" sheetId="1" r:id="rId1"/>
  </sheets>
  <definedNames>
    <definedName name="_xlnm.Print_Area" localSheetId="0">'Додаток2 КПК0213123'!$A$1:$BY$224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01" i="1" l="1"/>
  <c r="AT201" i="1"/>
  <c r="AJ201" i="1"/>
  <c r="BG192" i="1"/>
  <c r="AQ192" i="1"/>
  <c r="AZ169" i="1"/>
  <c r="AK169" i="1"/>
  <c r="AZ168" i="1"/>
  <c r="AK168" i="1"/>
  <c r="BO160" i="1"/>
  <c r="AZ160" i="1"/>
  <c r="AK160" i="1"/>
  <c r="BO159" i="1"/>
  <c r="AZ159" i="1"/>
  <c r="AK159" i="1"/>
  <c r="BD96" i="1"/>
  <c r="AJ96" i="1"/>
  <c r="BD95" i="1"/>
  <c r="AJ95" i="1"/>
  <c r="BU87" i="1"/>
  <c r="BB87" i="1"/>
  <c r="AI87" i="1"/>
  <c r="BU86" i="1"/>
  <c r="BB86" i="1"/>
  <c r="AI86" i="1"/>
  <c r="BG76" i="1"/>
  <c r="AM76" i="1"/>
  <c r="BG68" i="1"/>
  <c r="AM68" i="1"/>
  <c r="BG67" i="1"/>
  <c r="AM67" i="1"/>
  <c r="BU59" i="1"/>
  <c r="BB59" i="1"/>
  <c r="AI59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<sst xmlns="http://schemas.openxmlformats.org/spreadsheetml/2006/main" count="693" uniqueCount="254">
  <si>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</si>
  <si>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</si>
  <si>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</si>
  <si>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</si>
  <si>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</si>
  <si>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</si>
  <si>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</si>
  <si>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</si>
  <si>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</si>
  <si>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</si>
  <si>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</si>
  <si>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</si>
  <si>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</si>
  <si>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</si>
  <si>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</si>
  <si>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(0)(2)(1)(3)(1)(2)(3)</t>
  </si>
  <si>
    <t>(3)(1)(2)(3)</t>
  </si>
  <si>
    <t>(1)(0)(4)(0)</t>
  </si>
  <si>
    <t>Заходи державної політики з питань сім`ї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</si>
  <si>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</si>
  <si>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</si>
  <si>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</si>
  <si>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</si>
  <si>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</si>
  <si>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</si>
  <si>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</si>
  <si>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</si>
  <si>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Заходи державної політики з питань сім,ї</t>
  </si>
  <si>
    <t xml:space="preserve">2) завдання бюджетної програми; </t>
  </si>
  <si>
    <t>Проведення регіональних заходів, спрямованих на підтримку сім`ї, демографічний розвиток</t>
  </si>
  <si>
    <t>3) підстави реалізації бюджетної програми.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</si>
  <si>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</si>
  <si>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</si>
  <si>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</si>
  <si>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</si>
  <si>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</si>
  <si>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</si>
  <si>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</si>
  <si>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</si>
  <si>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</si>
  <si>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</si>
  <si>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</si>
  <si>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</si>
  <si>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</si>
  <si>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</si>
  <si>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</si>
  <si>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</si>
  <si>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</si>
  <si>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</si>
  <si>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</si>
  <si>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</si>
  <si>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</si>
  <si>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</si>
  <si>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</si>
  <si>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</si>
  <si>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</si>
  <si>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</si>
  <si>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</si>
  <si>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</si>
  <si>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</si>
  <si>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</si>
  <si>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</si>
  <si>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</si>
  <si>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</si>
  <si>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</si>
  <si>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</si>
  <si>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</si>
  <si>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</si>
  <si>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</si>
  <si>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</si>
  <si>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</si>
  <si>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</si>
  <si>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</si>
  <si>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</si>
  <si>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</si>
  <si>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</si>
  <si>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</si>
  <si>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</si>
  <si>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</si>
  <si>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</si>
  <si>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Предмети, матеріали, обладнання та інвентар</t>
  </si>
  <si>
    <t>s2.6.1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</si>
  <si>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</si>
  <si>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</si>
  <si>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</si>
  <si>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</si>
  <si>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</si>
  <si>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</si>
  <si>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</si>
  <si>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</si>
  <si>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</si>
  <si>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</si>
  <si>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</si>
  <si>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</si>
  <si>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</si>
  <si>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</si>
  <si>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</si>
  <si>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</si>
  <si>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</si>
  <si>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</si>
  <si>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</si>
  <si>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</si>
  <si>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</si>
  <si>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</si>
  <si>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</si>
  <si>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</si>
  <si>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</si>
  <si>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</si>
  <si>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</si>
  <si>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</si>
  <si>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</si>
  <si>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</si>
  <si>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</si>
  <si>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</si>
  <si>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</si>
  <si>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</si>
  <si>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</si>
  <si>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</si>
  <si>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</si>
  <si>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</si>
  <si>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</si>
  <si>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</si>
  <si>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</si>
  <si>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видатків</t>
  </si>
  <si>
    <t>грн.</t>
  </si>
  <si>
    <t>кошторис</t>
  </si>
  <si>
    <t>продукту</t>
  </si>
  <si>
    <t>кількість  заходів</t>
  </si>
  <si>
    <t>од.</t>
  </si>
  <si>
    <t>кількість учасників</t>
  </si>
  <si>
    <t>осіб</t>
  </si>
  <si>
    <t>списки соціального захисту</t>
  </si>
  <si>
    <t>ефективності</t>
  </si>
  <si>
    <t>середні витрати на проведення одного заходу</t>
  </si>
  <si>
    <t>розрахунковий показник</t>
  </si>
  <si>
    <t>середні витрати на одного учасника</t>
  </si>
  <si>
    <t>якості</t>
  </si>
  <si>
    <t>динаміка кількості людей, охоплених регіональними заходами державної політики з питань сім`ї, порівняно з минулим роком</t>
  </si>
  <si>
    <t>відс.</t>
  </si>
  <si>
    <t>Розрахунок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</si>
  <si>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</si>
  <si>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</si>
  <si>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</si>
  <si>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</si>
  <si>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</si>
  <si>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</si>
  <si>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</si>
  <si>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</si>
  <si>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</si>
  <si>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</si>
  <si>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</si>
  <si>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</si>
  <si>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</si>
  <si>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</si>
  <si>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</si>
  <si>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</si>
  <si>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</si>
  <si>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</si>
  <si>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</si>
  <si>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</si>
  <si>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</si>
  <si>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</si>
  <si>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</si>
  <si>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</si>
  <si>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</si>
  <si>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</si>
  <si>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</si>
  <si>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</si>
  <si>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</si>
  <si>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</si>
  <si>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</si>
  <si>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</si>
  <si>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</si>
  <si>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</si>
  <si>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</si>
  <si>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</si>
  <si>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</si>
  <si>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</si>
  <si>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</si>
  <si>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</si>
  <si>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розвитку сімейної і гендерної політики Іларіонівської селищної ради на 2021-2025 роки</t>
  </si>
  <si>
    <t>Рішення сесії від 23.12.2020 року № 26-2/VIII (зі змінами)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</si>
  <si>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</si>
  <si>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</si>
  <si>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</si>
  <si>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</si>
  <si>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</si>
  <si>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</si>
  <si>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</si>
  <si>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</si>
  <si>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</si>
  <si>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</si>
  <si>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</si>
  <si>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</si>
  <si>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</si>
  <si>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</si>
  <si>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</si>
  <si>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</si>
  <si>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заходи не проводилися. У 2022 році планується використати кошти у повному обсязі до планових призачень.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</si>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</sst>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9">
    <pageSetUpPr fitToPage="1"/>
  </sheetPr>
  <dimension ref="A1:CA225"/>
  <sheetViews>
    <sheetView tabSelected="1" topLeftCell="A10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60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0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0</v>
      </c>
      <c r="AJ30" s="61"/>
      <c r="AK30" s="61"/>
      <c r="AL30" s="61"/>
      <c r="AM30" s="62"/>
      <c r="AN30" s="60">
        <v>32550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32550</v>
      </c>
      <c r="BC30" s="61"/>
      <c r="BD30" s="61"/>
      <c r="BE30" s="61"/>
      <c r="BF30" s="62"/>
      <c r="BG30" s="60">
        <v>21000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21000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0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0</v>
      </c>
      <c r="AJ31" s="72"/>
      <c r="AK31" s="72"/>
      <c r="AL31" s="72"/>
      <c r="AM31" s="73"/>
      <c r="AN31" s="71">
        <v>32550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32550</v>
      </c>
      <c r="BC31" s="72"/>
      <c r="BD31" s="72"/>
      <c r="BE31" s="72"/>
      <c r="BF31" s="73"/>
      <c r="BG31" s="71">
        <v>21000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21000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2210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0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0</v>
      </c>
      <c r="AJ50" s="61"/>
      <c r="AK50" s="61"/>
      <c r="AL50" s="61"/>
      <c r="AM50" s="62"/>
      <c r="AN50" s="60">
        <v>32550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32550</v>
      </c>
      <c r="BC50" s="61"/>
      <c r="BD50" s="61"/>
      <c r="BE50" s="61"/>
      <c r="BF50" s="62"/>
      <c r="BG50" s="60">
        <v>21000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21000</v>
      </c>
      <c r="BV50" s="61"/>
      <c r="BW50" s="61"/>
      <c r="BX50" s="61"/>
      <c r="BY50" s="62"/>
      <c r="CA50" s="63" t="s">
        <v>81</v>
      </c>
    </row>
    <row r="51" spans="1:79" s="74" customFormat="1" ht="12.75" customHeight="1" x14ac:dyDescent="0.2">
      <c r="A51" s="64"/>
      <c r="B51" s="65"/>
      <c r="C51" s="65"/>
      <c r="D51" s="66"/>
      <c r="E51" s="67" t="s">
        <v>62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9"/>
      <c r="U51" s="71">
        <v>0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0</v>
      </c>
      <c r="AJ51" s="72"/>
      <c r="AK51" s="72"/>
      <c r="AL51" s="72"/>
      <c r="AM51" s="73"/>
      <c r="AN51" s="71">
        <v>32550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32550</v>
      </c>
      <c r="BC51" s="72"/>
      <c r="BD51" s="72"/>
      <c r="BE51" s="72"/>
      <c r="BF51" s="73"/>
      <c r="BG51" s="71">
        <v>21000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21000</v>
      </c>
      <c r="BV51" s="72"/>
      <c r="BW51" s="72"/>
      <c r="BX51" s="72"/>
      <c r="BY51" s="73"/>
    </row>
    <row r="53" spans="1:79" ht="14.25" customHeight="1" x14ac:dyDescent="0.2">
      <c r="A53" s="24" t="s">
        <v>82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15" customHeight="1" x14ac:dyDescent="0.2">
      <c r="A54" s="75" t="s">
        <v>34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</row>
    <row r="55" spans="1:79" ht="23.1" customHeight="1" x14ac:dyDescent="0.2">
      <c r="A55" s="82" t="s">
        <v>83</v>
      </c>
      <c r="B55" s="83"/>
      <c r="C55" s="83"/>
      <c r="D55" s="83"/>
      <c r="E55" s="84"/>
      <c r="F55" s="34" t="s">
        <v>36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37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38" t="s">
        <v>38</v>
      </c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40"/>
      <c r="BG55" s="38" t="s">
        <v>39</v>
      </c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40"/>
    </row>
    <row r="56" spans="1:79" ht="51.75" customHeight="1" x14ac:dyDescent="0.2">
      <c r="A56" s="85"/>
      <c r="B56" s="86"/>
      <c r="C56" s="86"/>
      <c r="D56" s="86"/>
      <c r="E56" s="87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40</v>
      </c>
      <c r="V56" s="39"/>
      <c r="W56" s="39"/>
      <c r="X56" s="39"/>
      <c r="Y56" s="40"/>
      <c r="Z56" s="38" t="s">
        <v>41</v>
      </c>
      <c r="AA56" s="39"/>
      <c r="AB56" s="39"/>
      <c r="AC56" s="39"/>
      <c r="AD56" s="40"/>
      <c r="AE56" s="41" t="s">
        <v>42</v>
      </c>
      <c r="AF56" s="42"/>
      <c r="AG56" s="42"/>
      <c r="AH56" s="43"/>
      <c r="AI56" s="38" t="s">
        <v>43</v>
      </c>
      <c r="AJ56" s="39"/>
      <c r="AK56" s="39"/>
      <c r="AL56" s="39"/>
      <c r="AM56" s="40"/>
      <c r="AN56" s="38" t="s">
        <v>40</v>
      </c>
      <c r="AO56" s="39"/>
      <c r="AP56" s="39"/>
      <c r="AQ56" s="39"/>
      <c r="AR56" s="40"/>
      <c r="AS56" s="38" t="s">
        <v>41</v>
      </c>
      <c r="AT56" s="39"/>
      <c r="AU56" s="39"/>
      <c r="AV56" s="39"/>
      <c r="AW56" s="40"/>
      <c r="AX56" s="41" t="s">
        <v>42</v>
      </c>
      <c r="AY56" s="42"/>
      <c r="AZ56" s="42"/>
      <c r="BA56" s="43"/>
      <c r="BB56" s="38" t="s">
        <v>44</v>
      </c>
      <c r="BC56" s="39"/>
      <c r="BD56" s="39"/>
      <c r="BE56" s="39"/>
      <c r="BF56" s="40"/>
      <c r="BG56" s="38" t="s">
        <v>40</v>
      </c>
      <c r="BH56" s="39"/>
      <c r="BI56" s="39"/>
      <c r="BJ56" s="39"/>
      <c r="BK56" s="40"/>
      <c r="BL56" s="38" t="s">
        <v>41</v>
      </c>
      <c r="BM56" s="39"/>
      <c r="BN56" s="39"/>
      <c r="BO56" s="39"/>
      <c r="BP56" s="40"/>
      <c r="BQ56" s="41" t="s">
        <v>42</v>
      </c>
      <c r="BR56" s="42"/>
      <c r="BS56" s="42"/>
      <c r="BT56" s="43"/>
      <c r="BU56" s="34" t="s">
        <v>45</v>
      </c>
      <c r="BV56" s="34"/>
      <c r="BW56" s="34"/>
      <c r="BX56" s="34"/>
      <c r="BY56" s="34"/>
    </row>
    <row r="57" spans="1:79" ht="15" customHeight="1" x14ac:dyDescent="0.2">
      <c r="A57" s="38">
        <v>1</v>
      </c>
      <c r="B57" s="39"/>
      <c r="C57" s="39"/>
      <c r="D57" s="39"/>
      <c r="E57" s="40"/>
      <c r="F57" s="38">
        <v>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38">
        <v>3</v>
      </c>
      <c r="V57" s="39"/>
      <c r="W57" s="39"/>
      <c r="X57" s="39"/>
      <c r="Y57" s="40"/>
      <c r="Z57" s="38">
        <v>4</v>
      </c>
      <c r="AA57" s="39"/>
      <c r="AB57" s="39"/>
      <c r="AC57" s="39"/>
      <c r="AD57" s="40"/>
      <c r="AE57" s="38">
        <v>5</v>
      </c>
      <c r="AF57" s="39"/>
      <c r="AG57" s="39"/>
      <c r="AH57" s="40"/>
      <c r="AI57" s="38">
        <v>6</v>
      </c>
      <c r="AJ57" s="39"/>
      <c r="AK57" s="39"/>
      <c r="AL57" s="39"/>
      <c r="AM57" s="40"/>
      <c r="AN57" s="38">
        <v>7</v>
      </c>
      <c r="AO57" s="39"/>
      <c r="AP57" s="39"/>
      <c r="AQ57" s="39"/>
      <c r="AR57" s="40"/>
      <c r="AS57" s="38">
        <v>8</v>
      </c>
      <c r="AT57" s="39"/>
      <c r="AU57" s="39"/>
      <c r="AV57" s="39"/>
      <c r="AW57" s="40"/>
      <c r="AX57" s="38">
        <v>9</v>
      </c>
      <c r="AY57" s="39"/>
      <c r="AZ57" s="39"/>
      <c r="BA57" s="40"/>
      <c r="BB57" s="38">
        <v>10</v>
      </c>
      <c r="BC57" s="39"/>
      <c r="BD57" s="39"/>
      <c r="BE57" s="39"/>
      <c r="BF57" s="40"/>
      <c r="BG57" s="38">
        <v>11</v>
      </c>
      <c r="BH57" s="39"/>
      <c r="BI57" s="39"/>
      <c r="BJ57" s="39"/>
      <c r="BK57" s="40"/>
      <c r="BL57" s="38">
        <v>12</v>
      </c>
      <c r="BM57" s="39"/>
      <c r="BN57" s="39"/>
      <c r="BO57" s="39"/>
      <c r="BP57" s="40"/>
      <c r="BQ57" s="38">
        <v>13</v>
      </c>
      <c r="BR57" s="39"/>
      <c r="BS57" s="39"/>
      <c r="BT57" s="40"/>
      <c r="BU57" s="34">
        <v>14</v>
      </c>
      <c r="BV57" s="34"/>
      <c r="BW57" s="34"/>
      <c r="BX57" s="34"/>
      <c r="BY57" s="34"/>
    </row>
    <row r="58" spans="1:79" s="88" customFormat="1" ht="13.5" hidden="1" customHeight="1" x14ac:dyDescent="0.2">
      <c r="A58" s="44" t="s">
        <v>78</v>
      </c>
      <c r="B58" s="45"/>
      <c r="C58" s="45"/>
      <c r="D58" s="45"/>
      <c r="E58" s="46"/>
      <c r="F58" s="44" t="s">
        <v>47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4" t="s">
        <v>48</v>
      </c>
      <c r="V58" s="45"/>
      <c r="W58" s="45"/>
      <c r="X58" s="45"/>
      <c r="Y58" s="46"/>
      <c r="Z58" s="44" t="s">
        <v>49</v>
      </c>
      <c r="AA58" s="45"/>
      <c r="AB58" s="45"/>
      <c r="AC58" s="45"/>
      <c r="AD58" s="46"/>
      <c r="AE58" s="44" t="s">
        <v>50</v>
      </c>
      <c r="AF58" s="45"/>
      <c r="AG58" s="45"/>
      <c r="AH58" s="46"/>
      <c r="AI58" s="50" t="s">
        <v>51</v>
      </c>
      <c r="AJ58" s="51"/>
      <c r="AK58" s="51"/>
      <c r="AL58" s="51"/>
      <c r="AM58" s="52"/>
      <c r="AN58" s="44" t="s">
        <v>52</v>
      </c>
      <c r="AO58" s="45"/>
      <c r="AP58" s="45"/>
      <c r="AQ58" s="45"/>
      <c r="AR58" s="46"/>
      <c r="AS58" s="44" t="s">
        <v>53</v>
      </c>
      <c r="AT58" s="45"/>
      <c r="AU58" s="45"/>
      <c r="AV58" s="45"/>
      <c r="AW58" s="46"/>
      <c r="AX58" s="44" t="s">
        <v>54</v>
      </c>
      <c r="AY58" s="45"/>
      <c r="AZ58" s="45"/>
      <c r="BA58" s="46"/>
      <c r="BB58" s="50" t="s">
        <v>51</v>
      </c>
      <c r="BC58" s="51"/>
      <c r="BD58" s="51"/>
      <c r="BE58" s="51"/>
      <c r="BF58" s="52"/>
      <c r="BG58" s="44" t="s">
        <v>55</v>
      </c>
      <c r="BH58" s="45"/>
      <c r="BI58" s="45"/>
      <c r="BJ58" s="45"/>
      <c r="BK58" s="46"/>
      <c r="BL58" s="44" t="s">
        <v>56</v>
      </c>
      <c r="BM58" s="45"/>
      <c r="BN58" s="45"/>
      <c r="BO58" s="45"/>
      <c r="BP58" s="46"/>
      <c r="BQ58" s="44" t="s">
        <v>57</v>
      </c>
      <c r="BR58" s="45"/>
      <c r="BS58" s="45"/>
      <c r="BT58" s="46"/>
      <c r="BU58" s="89" t="s">
        <v>51</v>
      </c>
      <c r="BV58" s="89"/>
      <c r="BW58" s="89"/>
      <c r="BX58" s="89"/>
      <c r="BY58" s="89"/>
      <c r="CA58" t="s">
        <v>84</v>
      </c>
    </row>
    <row r="59" spans="1:79" s="74" customFormat="1" ht="12.75" customHeight="1" x14ac:dyDescent="0.2">
      <c r="A59" s="64"/>
      <c r="B59" s="65"/>
      <c r="C59" s="65"/>
      <c r="D59" s="65"/>
      <c r="E59" s="66"/>
      <c r="F59" s="64" t="s">
        <v>62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6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74" t="s">
        <v>85</v>
      </c>
    </row>
    <row r="61" spans="1:79" ht="14.25" customHeight="1" x14ac:dyDescent="0.2">
      <c r="A61" s="24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15" customHeight="1" x14ac:dyDescent="0.2">
      <c r="A62" s="75" t="s">
        <v>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</row>
    <row r="63" spans="1:79" ht="23.1" customHeight="1" x14ac:dyDescent="0.2">
      <c r="A63" s="82" t="s">
        <v>77</v>
      </c>
      <c r="B63" s="83"/>
      <c r="C63" s="83"/>
      <c r="D63" s="84"/>
      <c r="E63" s="31" t="s">
        <v>36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8" t="s">
        <v>64</v>
      </c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0"/>
      <c r="AR63" s="34" t="s">
        <v>65</v>
      </c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</row>
    <row r="64" spans="1:79" ht="48.75" customHeight="1" x14ac:dyDescent="0.2">
      <c r="A64" s="85"/>
      <c r="B64" s="86"/>
      <c r="C64" s="86"/>
      <c r="D64" s="87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/>
      <c r="X64" s="31" t="s">
        <v>40</v>
      </c>
      <c r="Y64" s="32"/>
      <c r="Z64" s="32"/>
      <c r="AA64" s="32"/>
      <c r="AB64" s="33"/>
      <c r="AC64" s="31" t="s">
        <v>41</v>
      </c>
      <c r="AD64" s="32"/>
      <c r="AE64" s="32"/>
      <c r="AF64" s="32"/>
      <c r="AG64" s="33"/>
      <c r="AH64" s="41" t="s">
        <v>42</v>
      </c>
      <c r="AI64" s="42"/>
      <c r="AJ64" s="42"/>
      <c r="AK64" s="42"/>
      <c r="AL64" s="43"/>
      <c r="AM64" s="38" t="s">
        <v>43</v>
      </c>
      <c r="AN64" s="39"/>
      <c r="AO64" s="39"/>
      <c r="AP64" s="39"/>
      <c r="AQ64" s="40"/>
      <c r="AR64" s="38" t="s">
        <v>40</v>
      </c>
      <c r="AS64" s="39"/>
      <c r="AT64" s="39"/>
      <c r="AU64" s="39"/>
      <c r="AV64" s="40"/>
      <c r="AW64" s="38" t="s">
        <v>41</v>
      </c>
      <c r="AX64" s="39"/>
      <c r="AY64" s="39"/>
      <c r="AZ64" s="39"/>
      <c r="BA64" s="40"/>
      <c r="BB64" s="41" t="s">
        <v>42</v>
      </c>
      <c r="BC64" s="42"/>
      <c r="BD64" s="42"/>
      <c r="BE64" s="42"/>
      <c r="BF64" s="43"/>
      <c r="BG64" s="38" t="s">
        <v>44</v>
      </c>
      <c r="BH64" s="39"/>
      <c r="BI64" s="39"/>
      <c r="BJ64" s="39"/>
      <c r="BK64" s="40"/>
    </row>
    <row r="65" spans="1:79" ht="12.75" customHeight="1" x14ac:dyDescent="0.2">
      <c r="A65" s="38">
        <v>1</v>
      </c>
      <c r="B65" s="39"/>
      <c r="C65" s="39"/>
      <c r="D65" s="40"/>
      <c r="E65" s="38">
        <v>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  <c r="X65" s="38">
        <v>3</v>
      </c>
      <c r="Y65" s="39"/>
      <c r="Z65" s="39"/>
      <c r="AA65" s="39"/>
      <c r="AB65" s="40"/>
      <c r="AC65" s="38">
        <v>4</v>
      </c>
      <c r="AD65" s="39"/>
      <c r="AE65" s="39"/>
      <c r="AF65" s="39"/>
      <c r="AG65" s="40"/>
      <c r="AH65" s="38">
        <v>5</v>
      </c>
      <c r="AI65" s="39"/>
      <c r="AJ65" s="39"/>
      <c r="AK65" s="39"/>
      <c r="AL65" s="40"/>
      <c r="AM65" s="38">
        <v>6</v>
      </c>
      <c r="AN65" s="39"/>
      <c r="AO65" s="39"/>
      <c r="AP65" s="39"/>
      <c r="AQ65" s="40"/>
      <c r="AR65" s="38">
        <v>7</v>
      </c>
      <c r="AS65" s="39"/>
      <c r="AT65" s="39"/>
      <c r="AU65" s="39"/>
      <c r="AV65" s="40"/>
      <c r="AW65" s="38">
        <v>8</v>
      </c>
      <c r="AX65" s="39"/>
      <c r="AY65" s="39"/>
      <c r="AZ65" s="39"/>
      <c r="BA65" s="40"/>
      <c r="BB65" s="38">
        <v>9</v>
      </c>
      <c r="BC65" s="39"/>
      <c r="BD65" s="39"/>
      <c r="BE65" s="39"/>
      <c r="BF65" s="40"/>
      <c r="BG65" s="38">
        <v>10</v>
      </c>
      <c r="BH65" s="39"/>
      <c r="BI65" s="39"/>
      <c r="BJ65" s="39"/>
      <c r="BK65" s="40"/>
    </row>
    <row r="66" spans="1:79" s="88" customFormat="1" ht="12.75" hidden="1" customHeight="1" x14ac:dyDescent="0.2">
      <c r="A66" s="44" t="s">
        <v>78</v>
      </c>
      <c r="B66" s="45"/>
      <c r="C66" s="45"/>
      <c r="D66" s="46"/>
      <c r="E66" s="44" t="s">
        <v>47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90" t="s">
        <v>66</v>
      </c>
      <c r="Y66" s="91"/>
      <c r="Z66" s="91"/>
      <c r="AA66" s="91"/>
      <c r="AB66" s="92"/>
      <c r="AC66" s="90" t="s">
        <v>67</v>
      </c>
      <c r="AD66" s="91"/>
      <c r="AE66" s="91"/>
      <c r="AF66" s="91"/>
      <c r="AG66" s="92"/>
      <c r="AH66" s="44" t="s">
        <v>68</v>
      </c>
      <c r="AI66" s="45"/>
      <c r="AJ66" s="45"/>
      <c r="AK66" s="45"/>
      <c r="AL66" s="46"/>
      <c r="AM66" s="50" t="s">
        <v>69</v>
      </c>
      <c r="AN66" s="51"/>
      <c r="AO66" s="51"/>
      <c r="AP66" s="51"/>
      <c r="AQ66" s="52"/>
      <c r="AR66" s="44" t="s">
        <v>70</v>
      </c>
      <c r="AS66" s="45"/>
      <c r="AT66" s="45"/>
      <c r="AU66" s="45"/>
      <c r="AV66" s="46"/>
      <c r="AW66" s="44" t="s">
        <v>71</v>
      </c>
      <c r="AX66" s="45"/>
      <c r="AY66" s="45"/>
      <c r="AZ66" s="45"/>
      <c r="BA66" s="46"/>
      <c r="BB66" s="44" t="s">
        <v>72</v>
      </c>
      <c r="BC66" s="45"/>
      <c r="BD66" s="45"/>
      <c r="BE66" s="45"/>
      <c r="BF66" s="46"/>
      <c r="BG66" s="50" t="s">
        <v>69</v>
      </c>
      <c r="BH66" s="51"/>
      <c r="BI66" s="51"/>
      <c r="BJ66" s="51"/>
      <c r="BK66" s="52"/>
      <c r="CA66" t="s">
        <v>87</v>
      </c>
    </row>
    <row r="67" spans="1:79" s="63" customFormat="1" ht="12.75" customHeight="1" x14ac:dyDescent="0.2">
      <c r="A67" s="53">
        <v>2210</v>
      </c>
      <c r="B67" s="54"/>
      <c r="C67" s="54"/>
      <c r="D67" s="55"/>
      <c r="E67" s="56" t="s">
        <v>80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60">
        <v>0</v>
      </c>
      <c r="Y67" s="61"/>
      <c r="Z67" s="61"/>
      <c r="AA67" s="61"/>
      <c r="AB67" s="62"/>
      <c r="AC67" s="60">
        <v>0</v>
      </c>
      <c r="AD67" s="61"/>
      <c r="AE67" s="61"/>
      <c r="AF67" s="61"/>
      <c r="AG67" s="62"/>
      <c r="AH67" s="60">
        <v>0</v>
      </c>
      <c r="AI67" s="61"/>
      <c r="AJ67" s="61"/>
      <c r="AK67" s="61"/>
      <c r="AL67" s="62"/>
      <c r="AM67" s="60">
        <f>IF(ISNUMBER(X67),X67,0)+IF(ISNUMBER(AC67),AC67,0)</f>
        <v>0</v>
      </c>
      <c r="AN67" s="61"/>
      <c r="AO67" s="61"/>
      <c r="AP67" s="61"/>
      <c r="AQ67" s="62"/>
      <c r="AR67" s="60">
        <v>0</v>
      </c>
      <c r="AS67" s="61"/>
      <c r="AT67" s="61"/>
      <c r="AU67" s="61"/>
      <c r="AV67" s="62"/>
      <c r="AW67" s="60">
        <v>0</v>
      </c>
      <c r="AX67" s="61"/>
      <c r="AY67" s="61"/>
      <c r="AZ67" s="61"/>
      <c r="BA67" s="62"/>
      <c r="BB67" s="60">
        <v>0</v>
      </c>
      <c r="BC67" s="61"/>
      <c r="BD67" s="61"/>
      <c r="BE67" s="61"/>
      <c r="BF67" s="62"/>
      <c r="BG67" s="59">
        <f>IF(ISNUMBER(AR67),AR67,0)+IF(ISNUMBER(AW67),AW67,0)</f>
        <v>0</v>
      </c>
      <c r="BH67" s="59"/>
      <c r="BI67" s="59"/>
      <c r="BJ67" s="59"/>
      <c r="BK67" s="59"/>
      <c r="CA67" s="63" t="s">
        <v>88</v>
      </c>
    </row>
    <row r="68" spans="1:79" s="74" customFormat="1" ht="12.75" customHeight="1" x14ac:dyDescent="0.2">
      <c r="A68" s="64"/>
      <c r="B68" s="65"/>
      <c r="C68" s="65"/>
      <c r="D68" s="66"/>
      <c r="E68" s="67" t="s">
        <v>62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71">
        <v>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0</v>
      </c>
      <c r="AN68" s="72"/>
      <c r="AO68" s="72"/>
      <c r="AP68" s="72"/>
      <c r="AQ68" s="73"/>
      <c r="AR68" s="71">
        <v>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0</v>
      </c>
      <c r="BH68" s="70"/>
      <c r="BI68" s="70"/>
      <c r="BJ68" s="70"/>
      <c r="BK68" s="70"/>
    </row>
    <row r="70" spans="1:79" ht="14.25" customHeight="1" x14ac:dyDescent="0.2">
      <c r="A70" s="24" t="s">
        <v>89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">
      <c r="A72" s="82" t="s">
        <v>83</v>
      </c>
      <c r="B72" s="83"/>
      <c r="C72" s="83"/>
      <c r="D72" s="83"/>
      <c r="E72" s="84"/>
      <c r="F72" s="31" t="s">
        <v>36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4" t="s">
        <v>64</v>
      </c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8" t="s">
        <v>65</v>
      </c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40"/>
    </row>
    <row r="73" spans="1:79" ht="53.25" customHeight="1" x14ac:dyDescent="0.2">
      <c r="A73" s="85"/>
      <c r="B73" s="86"/>
      <c r="C73" s="86"/>
      <c r="D73" s="86"/>
      <c r="E73" s="87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8" t="s">
        <v>40</v>
      </c>
      <c r="Y73" s="39"/>
      <c r="Z73" s="39"/>
      <c r="AA73" s="39"/>
      <c r="AB73" s="40"/>
      <c r="AC73" s="38" t="s">
        <v>41</v>
      </c>
      <c r="AD73" s="39"/>
      <c r="AE73" s="39"/>
      <c r="AF73" s="39"/>
      <c r="AG73" s="40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93" t="s">
        <v>42</v>
      </c>
      <c r="BC73" s="93"/>
      <c r="BD73" s="93"/>
      <c r="BE73" s="93"/>
      <c r="BF73" s="93"/>
      <c r="BG73" s="38" t="s">
        <v>44</v>
      </c>
      <c r="BH73" s="39"/>
      <c r="BI73" s="39"/>
      <c r="BJ73" s="39"/>
      <c r="BK73" s="40"/>
    </row>
    <row r="74" spans="1:79" ht="15" customHeight="1" x14ac:dyDescent="0.2">
      <c r="A74" s="38">
        <v>1</v>
      </c>
      <c r="B74" s="39"/>
      <c r="C74" s="39"/>
      <c r="D74" s="39"/>
      <c r="E74" s="40"/>
      <c r="F74" s="38">
        <v>2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5" hidden="1" customHeight="1" x14ac:dyDescent="0.2">
      <c r="A75" s="44" t="s">
        <v>78</v>
      </c>
      <c r="B75" s="45"/>
      <c r="C75" s="45"/>
      <c r="D75" s="45"/>
      <c r="E75" s="46"/>
      <c r="F75" s="44" t="s">
        <v>47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4" t="s">
        <v>66</v>
      </c>
      <c r="Y75" s="45"/>
      <c r="Z75" s="45"/>
      <c r="AA75" s="45"/>
      <c r="AB75" s="46"/>
      <c r="AC75" s="44" t="s">
        <v>67</v>
      </c>
      <c r="AD75" s="45"/>
      <c r="AE75" s="45"/>
      <c r="AF75" s="45"/>
      <c r="AG75" s="46"/>
      <c r="AH75" s="44" t="s">
        <v>68</v>
      </c>
      <c r="AI75" s="45"/>
      <c r="AJ75" s="45"/>
      <c r="AK75" s="45"/>
      <c r="AL75" s="46"/>
      <c r="AM75" s="50" t="s">
        <v>69</v>
      </c>
      <c r="AN75" s="51"/>
      <c r="AO75" s="51"/>
      <c r="AP75" s="51"/>
      <c r="AQ75" s="52"/>
      <c r="AR75" s="44" t="s">
        <v>70</v>
      </c>
      <c r="AS75" s="45"/>
      <c r="AT75" s="45"/>
      <c r="AU75" s="45"/>
      <c r="AV75" s="46"/>
      <c r="AW75" s="44" t="s">
        <v>71</v>
      </c>
      <c r="AX75" s="45"/>
      <c r="AY75" s="45"/>
      <c r="AZ75" s="45"/>
      <c r="BA75" s="46"/>
      <c r="BB75" s="44" t="s">
        <v>72</v>
      </c>
      <c r="BC75" s="45"/>
      <c r="BD75" s="45"/>
      <c r="BE75" s="45"/>
      <c r="BF75" s="46"/>
      <c r="BG75" s="50" t="s">
        <v>69</v>
      </c>
      <c r="BH75" s="51"/>
      <c r="BI75" s="51"/>
      <c r="BJ75" s="51"/>
      <c r="BK75" s="52"/>
      <c r="CA75" t="s">
        <v>90</v>
      </c>
    </row>
    <row r="76" spans="1:79" s="74" customFormat="1" ht="12.75" customHeight="1" x14ac:dyDescent="0.2">
      <c r="A76" s="64"/>
      <c r="B76" s="65"/>
      <c r="C76" s="65"/>
      <c r="D76" s="65"/>
      <c r="E76" s="66"/>
      <c r="F76" s="64" t="s">
        <v>62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94"/>
      <c r="Y76" s="95"/>
      <c r="Z76" s="95"/>
      <c r="AA76" s="95"/>
      <c r="AB76" s="96"/>
      <c r="AC76" s="94"/>
      <c r="AD76" s="95"/>
      <c r="AE76" s="95"/>
      <c r="AF76" s="95"/>
      <c r="AG76" s="96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74" t="s">
        <v>91</v>
      </c>
    </row>
    <row r="79" spans="1:79" ht="14.25" customHeight="1" x14ac:dyDescent="0.2">
      <c r="A79" s="24" t="s">
        <v>92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</row>
    <row r="80" spans="1:79" ht="14.25" customHeight="1" x14ac:dyDescent="0.2">
      <c r="A80" s="24" t="s">
        <v>93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</row>
    <row r="82" spans="1:79" ht="23.1" customHeight="1" x14ac:dyDescent="0.2">
      <c r="A82" s="31" t="s">
        <v>94</v>
      </c>
      <c r="B82" s="32"/>
      <c r="C82" s="32"/>
      <c r="D82" s="31" t="s">
        <v>95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8" t="s">
        <v>37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38" t="s">
        <v>38</v>
      </c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40"/>
      <c r="BG82" s="34" t="s">
        <v>39</v>
      </c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</row>
    <row r="83" spans="1:79" ht="52.5" customHeight="1" x14ac:dyDescent="0.2">
      <c r="A83" s="35"/>
      <c r="B83" s="36"/>
      <c r="C83" s="36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7"/>
      <c r="U83" s="38" t="s">
        <v>40</v>
      </c>
      <c r="V83" s="39"/>
      <c r="W83" s="39"/>
      <c r="X83" s="39"/>
      <c r="Y83" s="40"/>
      <c r="Z83" s="38" t="s">
        <v>41</v>
      </c>
      <c r="AA83" s="39"/>
      <c r="AB83" s="39"/>
      <c r="AC83" s="39"/>
      <c r="AD83" s="40"/>
      <c r="AE83" s="41" t="s">
        <v>42</v>
      </c>
      <c r="AF83" s="42"/>
      <c r="AG83" s="42"/>
      <c r="AH83" s="43"/>
      <c r="AI83" s="38" t="s">
        <v>43</v>
      </c>
      <c r="AJ83" s="39"/>
      <c r="AK83" s="39"/>
      <c r="AL83" s="39"/>
      <c r="AM83" s="40"/>
      <c r="AN83" s="38" t="s">
        <v>40</v>
      </c>
      <c r="AO83" s="39"/>
      <c r="AP83" s="39"/>
      <c r="AQ83" s="39"/>
      <c r="AR83" s="40"/>
      <c r="AS83" s="38" t="s">
        <v>41</v>
      </c>
      <c r="AT83" s="39"/>
      <c r="AU83" s="39"/>
      <c r="AV83" s="39"/>
      <c r="AW83" s="40"/>
      <c r="AX83" s="41" t="s">
        <v>42</v>
      </c>
      <c r="AY83" s="42"/>
      <c r="AZ83" s="42"/>
      <c r="BA83" s="43"/>
      <c r="BB83" s="38" t="s">
        <v>44</v>
      </c>
      <c r="BC83" s="39"/>
      <c r="BD83" s="39"/>
      <c r="BE83" s="39"/>
      <c r="BF83" s="40"/>
      <c r="BG83" s="38" t="s">
        <v>40</v>
      </c>
      <c r="BH83" s="39"/>
      <c r="BI83" s="39"/>
      <c r="BJ83" s="39"/>
      <c r="BK83" s="40"/>
      <c r="BL83" s="34" t="s">
        <v>41</v>
      </c>
      <c r="BM83" s="34"/>
      <c r="BN83" s="34"/>
      <c r="BO83" s="34"/>
      <c r="BP83" s="34"/>
      <c r="BQ83" s="93" t="s">
        <v>42</v>
      </c>
      <c r="BR83" s="93"/>
      <c r="BS83" s="93"/>
      <c r="BT83" s="93"/>
      <c r="BU83" s="38" t="s">
        <v>45</v>
      </c>
      <c r="BV83" s="39"/>
      <c r="BW83" s="39"/>
      <c r="BX83" s="39"/>
      <c r="BY83" s="40"/>
    </row>
    <row r="84" spans="1:79" ht="15" customHeight="1" x14ac:dyDescent="0.2">
      <c r="A84" s="38">
        <v>1</v>
      </c>
      <c r="B84" s="39"/>
      <c r="C84" s="39"/>
      <c r="D84" s="38">
        <v>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8">
        <v>3</v>
      </c>
      <c r="V84" s="39"/>
      <c r="W84" s="39"/>
      <c r="X84" s="39"/>
      <c r="Y84" s="40"/>
      <c r="Z84" s="38">
        <v>4</v>
      </c>
      <c r="AA84" s="39"/>
      <c r="AB84" s="39"/>
      <c r="AC84" s="39"/>
      <c r="AD84" s="40"/>
      <c r="AE84" s="38">
        <v>5</v>
      </c>
      <c r="AF84" s="39"/>
      <c r="AG84" s="39"/>
      <c r="AH84" s="40"/>
      <c r="AI84" s="38">
        <v>6</v>
      </c>
      <c r="AJ84" s="39"/>
      <c r="AK84" s="39"/>
      <c r="AL84" s="39"/>
      <c r="AM84" s="40"/>
      <c r="AN84" s="38">
        <v>7</v>
      </c>
      <c r="AO84" s="39"/>
      <c r="AP84" s="39"/>
      <c r="AQ84" s="39"/>
      <c r="AR84" s="40"/>
      <c r="AS84" s="38">
        <v>8</v>
      </c>
      <c r="AT84" s="39"/>
      <c r="AU84" s="39"/>
      <c r="AV84" s="39"/>
      <c r="AW84" s="40"/>
      <c r="AX84" s="34">
        <v>9</v>
      </c>
      <c r="AY84" s="34"/>
      <c r="AZ84" s="34"/>
      <c r="BA84" s="34"/>
      <c r="BB84" s="38">
        <v>10</v>
      </c>
      <c r="BC84" s="39"/>
      <c r="BD84" s="39"/>
      <c r="BE84" s="39"/>
      <c r="BF84" s="40"/>
      <c r="BG84" s="38">
        <v>11</v>
      </c>
      <c r="BH84" s="39"/>
      <c r="BI84" s="39"/>
      <c r="BJ84" s="39"/>
      <c r="BK84" s="40"/>
      <c r="BL84" s="34">
        <v>12</v>
      </c>
      <c r="BM84" s="34"/>
      <c r="BN84" s="34"/>
      <c r="BO84" s="34"/>
      <c r="BP84" s="34"/>
      <c r="BQ84" s="38">
        <v>13</v>
      </c>
      <c r="BR84" s="39"/>
      <c r="BS84" s="39"/>
      <c r="BT84" s="40"/>
      <c r="BU84" s="38">
        <v>14</v>
      </c>
      <c r="BV84" s="39"/>
      <c r="BW84" s="39"/>
      <c r="BX84" s="39"/>
      <c r="BY84" s="40"/>
    </row>
    <row r="85" spans="1:79" s="88" customFormat="1" ht="14.25" hidden="1" customHeight="1" x14ac:dyDescent="0.2">
      <c r="A85" s="44" t="s">
        <v>96</v>
      </c>
      <c r="B85" s="45"/>
      <c r="C85" s="45"/>
      <c r="D85" s="44" t="s">
        <v>47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6"/>
      <c r="U85" s="76" t="s">
        <v>48</v>
      </c>
      <c r="V85" s="76"/>
      <c r="W85" s="76"/>
      <c r="X85" s="76"/>
      <c r="Y85" s="76"/>
      <c r="Z85" s="76" t="s">
        <v>49</v>
      </c>
      <c r="AA85" s="76"/>
      <c r="AB85" s="76"/>
      <c r="AC85" s="76"/>
      <c r="AD85" s="76"/>
      <c r="AE85" s="76" t="s">
        <v>50</v>
      </c>
      <c r="AF85" s="76"/>
      <c r="AG85" s="76"/>
      <c r="AH85" s="76"/>
      <c r="AI85" s="89" t="s">
        <v>51</v>
      </c>
      <c r="AJ85" s="89"/>
      <c r="AK85" s="89"/>
      <c r="AL85" s="89"/>
      <c r="AM85" s="89"/>
      <c r="AN85" s="76" t="s">
        <v>52</v>
      </c>
      <c r="AO85" s="76"/>
      <c r="AP85" s="76"/>
      <c r="AQ85" s="76"/>
      <c r="AR85" s="76"/>
      <c r="AS85" s="76" t="s">
        <v>53</v>
      </c>
      <c r="AT85" s="76"/>
      <c r="AU85" s="76"/>
      <c r="AV85" s="76"/>
      <c r="AW85" s="76"/>
      <c r="AX85" s="76" t="s">
        <v>54</v>
      </c>
      <c r="AY85" s="76"/>
      <c r="AZ85" s="76"/>
      <c r="BA85" s="76"/>
      <c r="BB85" s="89" t="s">
        <v>51</v>
      </c>
      <c r="BC85" s="89"/>
      <c r="BD85" s="89"/>
      <c r="BE85" s="89"/>
      <c r="BF85" s="89"/>
      <c r="BG85" s="76" t="s">
        <v>55</v>
      </c>
      <c r="BH85" s="76"/>
      <c r="BI85" s="76"/>
      <c r="BJ85" s="76"/>
      <c r="BK85" s="76"/>
      <c r="BL85" s="76" t="s">
        <v>56</v>
      </c>
      <c r="BM85" s="76"/>
      <c r="BN85" s="76"/>
      <c r="BO85" s="76"/>
      <c r="BP85" s="76"/>
      <c r="BQ85" s="76" t="s">
        <v>57</v>
      </c>
      <c r="BR85" s="76"/>
      <c r="BS85" s="76"/>
      <c r="BT85" s="76"/>
      <c r="BU85" s="89" t="s">
        <v>51</v>
      </c>
      <c r="BV85" s="89"/>
      <c r="BW85" s="89"/>
      <c r="BX85" s="89"/>
      <c r="BY85" s="89"/>
      <c r="CA85" t="s">
        <v>97</v>
      </c>
    </row>
    <row r="86" spans="1:79" s="63" customFormat="1" ht="12.75" customHeight="1" x14ac:dyDescent="0.2">
      <c r="A86" s="53">
        <v>1</v>
      </c>
      <c r="B86" s="54"/>
      <c r="C86" s="54"/>
      <c r="D86" s="56" t="s">
        <v>80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60">
        <v>32550</v>
      </c>
      <c r="V86" s="61"/>
      <c r="W86" s="61"/>
      <c r="X86" s="61"/>
      <c r="Y86" s="62"/>
      <c r="Z86" s="60">
        <v>0</v>
      </c>
      <c r="AA86" s="61"/>
      <c r="AB86" s="61"/>
      <c r="AC86" s="61"/>
      <c r="AD86" s="62"/>
      <c r="AE86" s="60">
        <v>0</v>
      </c>
      <c r="AF86" s="61"/>
      <c r="AG86" s="61"/>
      <c r="AH86" s="62"/>
      <c r="AI86" s="60">
        <f>IF(ISNUMBER(U86),U86,0)+IF(ISNUMBER(Z86),Z86,0)</f>
        <v>32550</v>
      </c>
      <c r="AJ86" s="61"/>
      <c r="AK86" s="61"/>
      <c r="AL86" s="61"/>
      <c r="AM86" s="62"/>
      <c r="AN86" s="60">
        <v>100400</v>
      </c>
      <c r="AO86" s="61"/>
      <c r="AP86" s="61"/>
      <c r="AQ86" s="61"/>
      <c r="AR86" s="62"/>
      <c r="AS86" s="60">
        <v>0</v>
      </c>
      <c r="AT86" s="61"/>
      <c r="AU86" s="61"/>
      <c r="AV86" s="61"/>
      <c r="AW86" s="62"/>
      <c r="AX86" s="60">
        <v>0</v>
      </c>
      <c r="AY86" s="61"/>
      <c r="AZ86" s="61"/>
      <c r="BA86" s="62"/>
      <c r="BB86" s="60">
        <f>IF(ISNUMBER(AN86),AN86,0)+IF(ISNUMBER(AS86),AS86,0)</f>
        <v>100400</v>
      </c>
      <c r="BC86" s="61"/>
      <c r="BD86" s="61"/>
      <c r="BE86" s="61"/>
      <c r="BF86" s="62"/>
      <c r="BG86" s="60">
        <v>21000</v>
      </c>
      <c r="BH86" s="61"/>
      <c r="BI86" s="61"/>
      <c r="BJ86" s="61"/>
      <c r="BK86" s="62"/>
      <c r="BL86" s="60">
        <v>0</v>
      </c>
      <c r="BM86" s="61"/>
      <c r="BN86" s="61"/>
      <c r="BO86" s="61"/>
      <c r="BP86" s="62"/>
      <c r="BQ86" s="60">
        <v>0</v>
      </c>
      <c r="BR86" s="61"/>
      <c r="BS86" s="61"/>
      <c r="BT86" s="62"/>
      <c r="BU86" s="60">
        <f>IF(ISNUMBER(BG86),BG86,0)+IF(ISNUMBER(BL86),BL86,0)</f>
        <v>21000</v>
      </c>
      <c r="BV86" s="61"/>
      <c r="BW86" s="61"/>
      <c r="BX86" s="61"/>
      <c r="BY86" s="62"/>
      <c r="CA86" s="63" t="s">
        <v>98</v>
      </c>
    </row>
    <row r="87" spans="1:79" s="74" customFormat="1" ht="12.75" customHeight="1" x14ac:dyDescent="0.2">
      <c r="A87" s="64"/>
      <c r="B87" s="65"/>
      <c r="C87" s="65"/>
      <c r="D87" s="67" t="s">
        <v>62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9"/>
      <c r="U87" s="71">
        <v>32550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32550</v>
      </c>
      <c r="AJ87" s="72"/>
      <c r="AK87" s="72"/>
      <c r="AL87" s="72"/>
      <c r="AM87" s="73"/>
      <c r="AN87" s="71">
        <v>100400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100400</v>
      </c>
      <c r="BC87" s="72"/>
      <c r="BD87" s="72"/>
      <c r="BE87" s="72"/>
      <c r="BF87" s="73"/>
      <c r="BG87" s="71">
        <v>21000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21000</v>
      </c>
      <c r="BV87" s="72"/>
      <c r="BW87" s="72"/>
      <c r="BX87" s="72"/>
      <c r="BY87" s="73"/>
    </row>
    <row r="89" spans="1:79" ht="14.25" customHeight="1" x14ac:dyDescent="0.2">
      <c r="A89" s="24" t="s">
        <v>99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5" customHeight="1" x14ac:dyDescent="0.2">
      <c r="A90" s="97" t="s">
        <v>34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</row>
    <row r="91" spans="1:79" ht="23.1" customHeight="1" x14ac:dyDescent="0.2">
      <c r="A91" s="31" t="s">
        <v>94</v>
      </c>
      <c r="B91" s="32"/>
      <c r="C91" s="32"/>
      <c r="D91" s="31" t="s">
        <v>95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3"/>
      <c r="U91" s="34" t="s">
        <v>64</v>
      </c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 t="s">
        <v>65</v>
      </c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</row>
    <row r="92" spans="1:79" ht="54" customHeight="1" x14ac:dyDescent="0.2">
      <c r="A92" s="35"/>
      <c r="B92" s="36"/>
      <c r="C92" s="36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8" t="s">
        <v>40</v>
      </c>
      <c r="V92" s="39"/>
      <c r="W92" s="39"/>
      <c r="X92" s="39"/>
      <c r="Y92" s="40"/>
      <c r="Z92" s="38" t="s">
        <v>41</v>
      </c>
      <c r="AA92" s="39"/>
      <c r="AB92" s="39"/>
      <c r="AC92" s="39"/>
      <c r="AD92" s="40"/>
      <c r="AE92" s="41" t="s">
        <v>42</v>
      </c>
      <c r="AF92" s="42"/>
      <c r="AG92" s="42"/>
      <c r="AH92" s="42"/>
      <c r="AI92" s="43"/>
      <c r="AJ92" s="38" t="s">
        <v>43</v>
      </c>
      <c r="AK92" s="39"/>
      <c r="AL92" s="39"/>
      <c r="AM92" s="39"/>
      <c r="AN92" s="40"/>
      <c r="AO92" s="38" t="s">
        <v>40</v>
      </c>
      <c r="AP92" s="39"/>
      <c r="AQ92" s="39"/>
      <c r="AR92" s="39"/>
      <c r="AS92" s="40"/>
      <c r="AT92" s="38" t="s">
        <v>41</v>
      </c>
      <c r="AU92" s="39"/>
      <c r="AV92" s="39"/>
      <c r="AW92" s="39"/>
      <c r="AX92" s="40"/>
      <c r="AY92" s="41" t="s">
        <v>42</v>
      </c>
      <c r="AZ92" s="42"/>
      <c r="BA92" s="42"/>
      <c r="BB92" s="42"/>
      <c r="BC92" s="43"/>
      <c r="BD92" s="34" t="s">
        <v>44</v>
      </c>
      <c r="BE92" s="34"/>
      <c r="BF92" s="34"/>
      <c r="BG92" s="34"/>
      <c r="BH92" s="34"/>
    </row>
    <row r="93" spans="1:79" ht="15" customHeight="1" x14ac:dyDescent="0.2">
      <c r="A93" s="38" t="s">
        <v>100</v>
      </c>
      <c r="B93" s="39"/>
      <c r="C93" s="39"/>
      <c r="D93" s="38">
        <v>2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38">
        <v>3</v>
      </c>
      <c r="V93" s="39"/>
      <c r="W93" s="39"/>
      <c r="X93" s="39"/>
      <c r="Y93" s="40"/>
      <c r="Z93" s="38">
        <v>4</v>
      </c>
      <c r="AA93" s="39"/>
      <c r="AB93" s="39"/>
      <c r="AC93" s="39"/>
      <c r="AD93" s="40"/>
      <c r="AE93" s="38">
        <v>5</v>
      </c>
      <c r="AF93" s="39"/>
      <c r="AG93" s="39"/>
      <c r="AH93" s="39"/>
      <c r="AI93" s="40"/>
      <c r="AJ93" s="38">
        <v>6</v>
      </c>
      <c r="AK93" s="39"/>
      <c r="AL93" s="39"/>
      <c r="AM93" s="39"/>
      <c r="AN93" s="40"/>
      <c r="AO93" s="38">
        <v>7</v>
      </c>
      <c r="AP93" s="39"/>
      <c r="AQ93" s="39"/>
      <c r="AR93" s="39"/>
      <c r="AS93" s="40"/>
      <c r="AT93" s="38">
        <v>8</v>
      </c>
      <c r="AU93" s="39"/>
      <c r="AV93" s="39"/>
      <c r="AW93" s="39"/>
      <c r="AX93" s="40"/>
      <c r="AY93" s="38">
        <v>9</v>
      </c>
      <c r="AZ93" s="39"/>
      <c r="BA93" s="39"/>
      <c r="BB93" s="39"/>
      <c r="BC93" s="40"/>
      <c r="BD93" s="38">
        <v>10</v>
      </c>
      <c r="BE93" s="39"/>
      <c r="BF93" s="39"/>
      <c r="BG93" s="39"/>
      <c r="BH93" s="40"/>
    </row>
    <row r="94" spans="1:79" s="88" customFormat="1" ht="12.75" hidden="1" customHeight="1" x14ac:dyDescent="0.2">
      <c r="A94" s="44" t="s">
        <v>96</v>
      </c>
      <c r="B94" s="45"/>
      <c r="C94" s="45"/>
      <c r="D94" s="44" t="s">
        <v>47</v>
      </c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  <c r="U94" s="44" t="s">
        <v>66</v>
      </c>
      <c r="V94" s="45"/>
      <c r="W94" s="45"/>
      <c r="X94" s="45"/>
      <c r="Y94" s="46"/>
      <c r="Z94" s="44" t="s">
        <v>67</v>
      </c>
      <c r="AA94" s="45"/>
      <c r="AB94" s="45"/>
      <c r="AC94" s="45"/>
      <c r="AD94" s="46"/>
      <c r="AE94" s="44" t="s">
        <v>68</v>
      </c>
      <c r="AF94" s="45"/>
      <c r="AG94" s="45"/>
      <c r="AH94" s="45"/>
      <c r="AI94" s="46"/>
      <c r="AJ94" s="50" t="s">
        <v>69</v>
      </c>
      <c r="AK94" s="51"/>
      <c r="AL94" s="51"/>
      <c r="AM94" s="51"/>
      <c r="AN94" s="52"/>
      <c r="AO94" s="44" t="s">
        <v>70</v>
      </c>
      <c r="AP94" s="45"/>
      <c r="AQ94" s="45"/>
      <c r="AR94" s="45"/>
      <c r="AS94" s="46"/>
      <c r="AT94" s="44" t="s">
        <v>71</v>
      </c>
      <c r="AU94" s="45"/>
      <c r="AV94" s="45"/>
      <c r="AW94" s="45"/>
      <c r="AX94" s="46"/>
      <c r="AY94" s="44" t="s">
        <v>72</v>
      </c>
      <c r="AZ94" s="45"/>
      <c r="BA94" s="45"/>
      <c r="BB94" s="45"/>
      <c r="BC94" s="46"/>
      <c r="BD94" s="89" t="s">
        <v>69</v>
      </c>
      <c r="BE94" s="89"/>
      <c r="BF94" s="89"/>
      <c r="BG94" s="89"/>
      <c r="BH94" s="89"/>
      <c r="CA94" s="88" t="s">
        <v>101</v>
      </c>
    </row>
    <row r="95" spans="1:79" s="63" customFormat="1" ht="12.75" customHeight="1" x14ac:dyDescent="0.2">
      <c r="A95" s="53">
        <v>1</v>
      </c>
      <c r="B95" s="54"/>
      <c r="C95" s="54"/>
      <c r="D95" s="56" t="s">
        <v>80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60">
        <v>0</v>
      </c>
      <c r="V95" s="61"/>
      <c r="W95" s="61"/>
      <c r="X95" s="61"/>
      <c r="Y95" s="62"/>
      <c r="Z95" s="60">
        <v>0</v>
      </c>
      <c r="AA95" s="61"/>
      <c r="AB95" s="61"/>
      <c r="AC95" s="61"/>
      <c r="AD95" s="62"/>
      <c r="AE95" s="59">
        <v>0</v>
      </c>
      <c r="AF95" s="59"/>
      <c r="AG95" s="59"/>
      <c r="AH95" s="59"/>
      <c r="AI95" s="59"/>
      <c r="AJ95" s="98">
        <f>IF(ISNUMBER(U95),U95,0)+IF(ISNUMBER(Z95),Z95,0)</f>
        <v>0</v>
      </c>
      <c r="AK95" s="98"/>
      <c r="AL95" s="98"/>
      <c r="AM95" s="98"/>
      <c r="AN95" s="98"/>
      <c r="AO95" s="59">
        <v>0</v>
      </c>
      <c r="AP95" s="59"/>
      <c r="AQ95" s="59"/>
      <c r="AR95" s="59"/>
      <c r="AS95" s="59"/>
      <c r="AT95" s="98">
        <v>0</v>
      </c>
      <c r="AU95" s="98"/>
      <c r="AV95" s="98"/>
      <c r="AW95" s="98"/>
      <c r="AX95" s="98"/>
      <c r="AY95" s="59">
        <v>0</v>
      </c>
      <c r="AZ95" s="59"/>
      <c r="BA95" s="59"/>
      <c r="BB95" s="59"/>
      <c r="BC95" s="59"/>
      <c r="BD95" s="98">
        <f>IF(ISNUMBER(AO95),AO95,0)+IF(ISNUMBER(AT95),AT95,0)</f>
        <v>0</v>
      </c>
      <c r="BE95" s="98"/>
      <c r="BF95" s="98"/>
      <c r="BG95" s="98"/>
      <c r="BH95" s="98"/>
      <c r="CA95" s="63" t="s">
        <v>102</v>
      </c>
    </row>
    <row r="96" spans="1:79" s="74" customFormat="1" ht="12.75" customHeight="1" x14ac:dyDescent="0.2">
      <c r="A96" s="64"/>
      <c r="B96" s="65"/>
      <c r="C96" s="65"/>
      <c r="D96" s="67" t="s">
        <v>62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71">
        <v>0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99">
        <f>IF(ISNUMBER(U96),U96,0)+IF(ISNUMBER(Z96),Z96,0)</f>
        <v>0</v>
      </c>
      <c r="AK96" s="99"/>
      <c r="AL96" s="99"/>
      <c r="AM96" s="99"/>
      <c r="AN96" s="99"/>
      <c r="AO96" s="70">
        <v>0</v>
      </c>
      <c r="AP96" s="70"/>
      <c r="AQ96" s="70"/>
      <c r="AR96" s="70"/>
      <c r="AS96" s="70"/>
      <c r="AT96" s="99">
        <v>0</v>
      </c>
      <c r="AU96" s="99"/>
      <c r="AV96" s="99"/>
      <c r="AW96" s="99"/>
      <c r="AX96" s="99"/>
      <c r="AY96" s="70">
        <v>0</v>
      </c>
      <c r="AZ96" s="70"/>
      <c r="BA96" s="70"/>
      <c r="BB96" s="70"/>
      <c r="BC96" s="70"/>
      <c r="BD96" s="99">
        <f>IF(ISNUMBER(AO96),AO96,0)+IF(ISNUMBER(AT96),AT96,0)</f>
        <v>0</v>
      </c>
      <c r="BE96" s="99"/>
      <c r="BF96" s="99"/>
      <c r="BG96" s="99"/>
      <c r="BH96" s="99"/>
    </row>
    <row r="97" spans="1:79" s="100" customFormat="1" ht="12.75" customHeight="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</row>
    <row r="99" spans="1:79" ht="14.25" customHeight="1" x14ac:dyDescent="0.2">
      <c r="A99" s="24" t="s">
        <v>103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4.25" customHeight="1" x14ac:dyDescent="0.2">
      <c r="A100" s="24" t="s">
        <v>104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23.1" customHeight="1" x14ac:dyDescent="0.2">
      <c r="A101" s="31" t="s">
        <v>94</v>
      </c>
      <c r="B101" s="32"/>
      <c r="C101" s="32"/>
      <c r="D101" s="34" t="s">
        <v>105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 t="s">
        <v>106</v>
      </c>
      <c r="R101" s="34"/>
      <c r="S101" s="34"/>
      <c r="T101" s="34"/>
      <c r="U101" s="34"/>
      <c r="V101" s="34" t="s">
        <v>107</v>
      </c>
      <c r="W101" s="34"/>
      <c r="X101" s="34"/>
      <c r="Y101" s="34"/>
      <c r="Z101" s="34"/>
      <c r="AA101" s="34"/>
      <c r="AB101" s="34"/>
      <c r="AC101" s="34"/>
      <c r="AD101" s="34"/>
      <c r="AE101" s="34"/>
      <c r="AF101" s="38" t="s">
        <v>37</v>
      </c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40"/>
      <c r="AU101" s="38" t="s">
        <v>38</v>
      </c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40"/>
      <c r="BJ101" s="38" t="s">
        <v>39</v>
      </c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40"/>
    </row>
    <row r="102" spans="1:79" ht="32.25" customHeight="1" x14ac:dyDescent="0.2">
      <c r="A102" s="35"/>
      <c r="B102" s="36"/>
      <c r="C102" s="3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 t="s">
        <v>40</v>
      </c>
      <c r="AG102" s="34"/>
      <c r="AH102" s="34"/>
      <c r="AI102" s="34"/>
      <c r="AJ102" s="34"/>
      <c r="AK102" s="34" t="s">
        <v>41</v>
      </c>
      <c r="AL102" s="34"/>
      <c r="AM102" s="34"/>
      <c r="AN102" s="34"/>
      <c r="AO102" s="34"/>
      <c r="AP102" s="34" t="s">
        <v>108</v>
      </c>
      <c r="AQ102" s="34"/>
      <c r="AR102" s="34"/>
      <c r="AS102" s="34"/>
      <c r="AT102" s="34"/>
      <c r="AU102" s="34" t="s">
        <v>40</v>
      </c>
      <c r="AV102" s="34"/>
      <c r="AW102" s="34"/>
      <c r="AX102" s="34"/>
      <c r="AY102" s="34"/>
      <c r="AZ102" s="34" t="s">
        <v>41</v>
      </c>
      <c r="BA102" s="34"/>
      <c r="BB102" s="34"/>
      <c r="BC102" s="34"/>
      <c r="BD102" s="34"/>
      <c r="BE102" s="34" t="s">
        <v>109</v>
      </c>
      <c r="BF102" s="34"/>
      <c r="BG102" s="34"/>
      <c r="BH102" s="34"/>
      <c r="BI102" s="34"/>
      <c r="BJ102" s="34" t="s">
        <v>40</v>
      </c>
      <c r="BK102" s="34"/>
      <c r="BL102" s="34"/>
      <c r="BM102" s="34"/>
      <c r="BN102" s="34"/>
      <c r="BO102" s="34" t="s">
        <v>41</v>
      </c>
      <c r="BP102" s="34"/>
      <c r="BQ102" s="34"/>
      <c r="BR102" s="34"/>
      <c r="BS102" s="34"/>
      <c r="BT102" s="34" t="s">
        <v>45</v>
      </c>
      <c r="BU102" s="34"/>
      <c r="BV102" s="34"/>
      <c r="BW102" s="34"/>
      <c r="BX102" s="34"/>
    </row>
    <row r="103" spans="1:79" ht="15" customHeight="1" x14ac:dyDescent="0.2">
      <c r="A103" s="38">
        <v>1</v>
      </c>
      <c r="B103" s="39"/>
      <c r="C103" s="39"/>
      <c r="D103" s="34">
        <v>2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3</v>
      </c>
      <c r="R103" s="34"/>
      <c r="S103" s="34"/>
      <c r="T103" s="34"/>
      <c r="U103" s="34"/>
      <c r="V103" s="34">
        <v>4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4">
        <v>5</v>
      </c>
      <c r="AG103" s="34"/>
      <c r="AH103" s="34"/>
      <c r="AI103" s="34"/>
      <c r="AJ103" s="34"/>
      <c r="AK103" s="34">
        <v>6</v>
      </c>
      <c r="AL103" s="34"/>
      <c r="AM103" s="34"/>
      <c r="AN103" s="34"/>
      <c r="AO103" s="34"/>
      <c r="AP103" s="34">
        <v>7</v>
      </c>
      <c r="AQ103" s="34"/>
      <c r="AR103" s="34"/>
      <c r="AS103" s="34"/>
      <c r="AT103" s="34"/>
      <c r="AU103" s="34">
        <v>8</v>
      </c>
      <c r="AV103" s="34"/>
      <c r="AW103" s="34"/>
      <c r="AX103" s="34"/>
      <c r="AY103" s="34"/>
      <c r="AZ103" s="34">
        <v>9</v>
      </c>
      <c r="BA103" s="34"/>
      <c r="BB103" s="34"/>
      <c r="BC103" s="34"/>
      <c r="BD103" s="34"/>
      <c r="BE103" s="34">
        <v>10</v>
      </c>
      <c r="BF103" s="34"/>
      <c r="BG103" s="34"/>
      <c r="BH103" s="34"/>
      <c r="BI103" s="34"/>
      <c r="BJ103" s="34">
        <v>11</v>
      </c>
      <c r="BK103" s="34"/>
      <c r="BL103" s="34"/>
      <c r="BM103" s="34"/>
      <c r="BN103" s="34"/>
      <c r="BO103" s="34">
        <v>12</v>
      </c>
      <c r="BP103" s="34"/>
      <c r="BQ103" s="34"/>
      <c r="BR103" s="34"/>
      <c r="BS103" s="34"/>
      <c r="BT103" s="34">
        <v>13</v>
      </c>
      <c r="BU103" s="34"/>
      <c r="BV103" s="34"/>
      <c r="BW103" s="34"/>
      <c r="BX103" s="34"/>
    </row>
    <row r="104" spans="1:79" ht="10.5" hidden="1" customHeight="1" x14ac:dyDescent="0.2">
      <c r="A104" s="44" t="s">
        <v>110</v>
      </c>
      <c r="B104" s="45"/>
      <c r="C104" s="45"/>
      <c r="D104" s="34" t="s">
        <v>47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 t="s">
        <v>111</v>
      </c>
      <c r="R104" s="34"/>
      <c r="S104" s="34"/>
      <c r="T104" s="34"/>
      <c r="U104" s="34"/>
      <c r="V104" s="34" t="s">
        <v>112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76" t="s">
        <v>113</v>
      </c>
      <c r="AG104" s="76"/>
      <c r="AH104" s="76"/>
      <c r="AI104" s="76"/>
      <c r="AJ104" s="76"/>
      <c r="AK104" s="101" t="s">
        <v>114</v>
      </c>
      <c r="AL104" s="101"/>
      <c r="AM104" s="101"/>
      <c r="AN104" s="101"/>
      <c r="AO104" s="101"/>
      <c r="AP104" s="89" t="s">
        <v>115</v>
      </c>
      <c r="AQ104" s="89"/>
      <c r="AR104" s="89"/>
      <c r="AS104" s="89"/>
      <c r="AT104" s="89"/>
      <c r="AU104" s="76" t="s">
        <v>116</v>
      </c>
      <c r="AV104" s="76"/>
      <c r="AW104" s="76"/>
      <c r="AX104" s="76"/>
      <c r="AY104" s="76"/>
      <c r="AZ104" s="101" t="s">
        <v>117</v>
      </c>
      <c r="BA104" s="101"/>
      <c r="BB104" s="101"/>
      <c r="BC104" s="101"/>
      <c r="BD104" s="101"/>
      <c r="BE104" s="89" t="s">
        <v>115</v>
      </c>
      <c r="BF104" s="89"/>
      <c r="BG104" s="89"/>
      <c r="BH104" s="89"/>
      <c r="BI104" s="89"/>
      <c r="BJ104" s="76" t="s">
        <v>118</v>
      </c>
      <c r="BK104" s="76"/>
      <c r="BL104" s="76"/>
      <c r="BM104" s="76"/>
      <c r="BN104" s="76"/>
      <c r="BO104" s="101" t="s">
        <v>119</v>
      </c>
      <c r="BP104" s="101"/>
      <c r="BQ104" s="101"/>
      <c r="BR104" s="101"/>
      <c r="BS104" s="101"/>
      <c r="BT104" s="89" t="s">
        <v>115</v>
      </c>
      <c r="BU104" s="89"/>
      <c r="BV104" s="89"/>
      <c r="BW104" s="89"/>
      <c r="BX104" s="89"/>
      <c r="CA104" t="s">
        <v>120</v>
      </c>
    </row>
    <row r="105" spans="1:79" s="74" customFormat="1" ht="15" customHeight="1" x14ac:dyDescent="0.2">
      <c r="A105" s="64">
        <v>0</v>
      </c>
      <c r="B105" s="65"/>
      <c r="C105" s="65"/>
      <c r="D105" s="102" t="s">
        <v>121</v>
      </c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CA105" s="74" t="s">
        <v>122</v>
      </c>
    </row>
    <row r="106" spans="1:79" s="63" customFormat="1" ht="15" customHeight="1" x14ac:dyDescent="0.2">
      <c r="A106" s="53">
        <v>1</v>
      </c>
      <c r="B106" s="54"/>
      <c r="C106" s="54"/>
      <c r="D106" s="34" t="s">
        <v>123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 t="s">
        <v>124</v>
      </c>
      <c r="R106" s="34"/>
      <c r="S106" s="34"/>
      <c r="T106" s="34"/>
      <c r="U106" s="34"/>
      <c r="V106" s="34" t="s">
        <v>125</v>
      </c>
      <c r="W106" s="34"/>
      <c r="X106" s="34"/>
      <c r="Y106" s="34"/>
      <c r="Z106" s="34"/>
      <c r="AA106" s="34"/>
      <c r="AB106" s="34"/>
      <c r="AC106" s="34"/>
      <c r="AD106" s="34"/>
      <c r="AE106" s="34"/>
      <c r="AF106" s="104">
        <v>32550</v>
      </c>
      <c r="AG106" s="104"/>
      <c r="AH106" s="104"/>
      <c r="AI106" s="104"/>
      <c r="AJ106" s="104"/>
      <c r="AK106" s="104">
        <v>0</v>
      </c>
      <c r="AL106" s="104"/>
      <c r="AM106" s="104"/>
      <c r="AN106" s="104"/>
      <c r="AO106" s="104"/>
      <c r="AP106" s="104">
        <v>32550</v>
      </c>
      <c r="AQ106" s="104"/>
      <c r="AR106" s="104"/>
      <c r="AS106" s="104"/>
      <c r="AT106" s="104"/>
      <c r="AU106" s="104">
        <v>100400</v>
      </c>
      <c r="AV106" s="104"/>
      <c r="AW106" s="104"/>
      <c r="AX106" s="104"/>
      <c r="AY106" s="104"/>
      <c r="AZ106" s="104">
        <v>0</v>
      </c>
      <c r="BA106" s="104"/>
      <c r="BB106" s="104"/>
      <c r="BC106" s="104"/>
      <c r="BD106" s="104"/>
      <c r="BE106" s="104">
        <v>100400</v>
      </c>
      <c r="BF106" s="104"/>
      <c r="BG106" s="104"/>
      <c r="BH106" s="104"/>
      <c r="BI106" s="104"/>
      <c r="BJ106" s="104">
        <v>21000</v>
      </c>
      <c r="BK106" s="104"/>
      <c r="BL106" s="104"/>
      <c r="BM106" s="104"/>
      <c r="BN106" s="104"/>
      <c r="BO106" s="104">
        <v>0</v>
      </c>
      <c r="BP106" s="104"/>
      <c r="BQ106" s="104"/>
      <c r="BR106" s="104"/>
      <c r="BS106" s="104"/>
      <c r="BT106" s="104">
        <v>21000</v>
      </c>
      <c r="BU106" s="104"/>
      <c r="BV106" s="104"/>
      <c r="BW106" s="104"/>
      <c r="BX106" s="104"/>
    </row>
    <row r="107" spans="1:79" s="74" customFormat="1" ht="15" customHeight="1" x14ac:dyDescent="0.2">
      <c r="A107" s="64">
        <v>0</v>
      </c>
      <c r="B107" s="65"/>
      <c r="C107" s="65"/>
      <c r="D107" s="102" t="s">
        <v>126</v>
      </c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</row>
    <row r="108" spans="1:79" s="63" customFormat="1" ht="15" customHeight="1" x14ac:dyDescent="0.2">
      <c r="A108" s="53">
        <v>2</v>
      </c>
      <c r="B108" s="54"/>
      <c r="C108" s="54"/>
      <c r="D108" s="105" t="s">
        <v>127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8"/>
      <c r="Q108" s="34" t="s">
        <v>128</v>
      </c>
      <c r="R108" s="34"/>
      <c r="S108" s="34"/>
      <c r="T108" s="34"/>
      <c r="U108" s="34"/>
      <c r="V108" s="34" t="s">
        <v>125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104">
        <v>5</v>
      </c>
      <c r="AG108" s="104"/>
      <c r="AH108" s="104"/>
      <c r="AI108" s="104"/>
      <c r="AJ108" s="104"/>
      <c r="AK108" s="104">
        <v>0</v>
      </c>
      <c r="AL108" s="104"/>
      <c r="AM108" s="104"/>
      <c r="AN108" s="104"/>
      <c r="AO108" s="104"/>
      <c r="AP108" s="104">
        <v>5</v>
      </c>
      <c r="AQ108" s="104"/>
      <c r="AR108" s="104"/>
      <c r="AS108" s="104"/>
      <c r="AT108" s="104"/>
      <c r="AU108" s="104">
        <v>5</v>
      </c>
      <c r="AV108" s="104"/>
      <c r="AW108" s="104"/>
      <c r="AX108" s="104"/>
      <c r="AY108" s="104"/>
      <c r="AZ108" s="104">
        <v>0</v>
      </c>
      <c r="BA108" s="104"/>
      <c r="BB108" s="104"/>
      <c r="BC108" s="104"/>
      <c r="BD108" s="104"/>
      <c r="BE108" s="104">
        <v>5</v>
      </c>
      <c r="BF108" s="104"/>
      <c r="BG108" s="104"/>
      <c r="BH108" s="104"/>
      <c r="BI108" s="104"/>
      <c r="BJ108" s="104">
        <v>1</v>
      </c>
      <c r="BK108" s="104"/>
      <c r="BL108" s="104"/>
      <c r="BM108" s="104"/>
      <c r="BN108" s="104"/>
      <c r="BO108" s="104">
        <v>0</v>
      </c>
      <c r="BP108" s="104"/>
      <c r="BQ108" s="104"/>
      <c r="BR108" s="104"/>
      <c r="BS108" s="104"/>
      <c r="BT108" s="104">
        <v>1</v>
      </c>
      <c r="BU108" s="104"/>
      <c r="BV108" s="104"/>
      <c r="BW108" s="104"/>
      <c r="BX108" s="104"/>
    </row>
    <row r="109" spans="1:79" s="63" customFormat="1" ht="15" customHeight="1" x14ac:dyDescent="0.2">
      <c r="A109" s="53">
        <v>3</v>
      </c>
      <c r="B109" s="54"/>
      <c r="C109" s="54"/>
      <c r="D109" s="105" t="s">
        <v>129</v>
      </c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8"/>
      <c r="Q109" s="34" t="s">
        <v>130</v>
      </c>
      <c r="R109" s="34"/>
      <c r="S109" s="34"/>
      <c r="T109" s="34"/>
      <c r="U109" s="34"/>
      <c r="V109" s="105" t="s">
        <v>131</v>
      </c>
      <c r="W109" s="57"/>
      <c r="X109" s="57"/>
      <c r="Y109" s="57"/>
      <c r="Z109" s="57"/>
      <c r="AA109" s="57"/>
      <c r="AB109" s="57"/>
      <c r="AC109" s="57"/>
      <c r="AD109" s="57"/>
      <c r="AE109" s="58"/>
      <c r="AF109" s="104">
        <v>200</v>
      </c>
      <c r="AG109" s="104"/>
      <c r="AH109" s="104"/>
      <c r="AI109" s="104"/>
      <c r="AJ109" s="104"/>
      <c r="AK109" s="104">
        <v>0</v>
      </c>
      <c r="AL109" s="104"/>
      <c r="AM109" s="104"/>
      <c r="AN109" s="104"/>
      <c r="AO109" s="104"/>
      <c r="AP109" s="104">
        <v>200</v>
      </c>
      <c r="AQ109" s="104"/>
      <c r="AR109" s="104"/>
      <c r="AS109" s="104"/>
      <c r="AT109" s="104"/>
      <c r="AU109" s="104">
        <v>337</v>
      </c>
      <c r="AV109" s="104"/>
      <c r="AW109" s="104"/>
      <c r="AX109" s="104"/>
      <c r="AY109" s="104"/>
      <c r="AZ109" s="104">
        <v>0</v>
      </c>
      <c r="BA109" s="104"/>
      <c r="BB109" s="104"/>
      <c r="BC109" s="104"/>
      <c r="BD109" s="104"/>
      <c r="BE109" s="104">
        <v>337</v>
      </c>
      <c r="BF109" s="104"/>
      <c r="BG109" s="104"/>
      <c r="BH109" s="104"/>
      <c r="BI109" s="104"/>
      <c r="BJ109" s="104">
        <v>60</v>
      </c>
      <c r="BK109" s="104"/>
      <c r="BL109" s="104"/>
      <c r="BM109" s="104"/>
      <c r="BN109" s="104"/>
      <c r="BO109" s="104">
        <v>0</v>
      </c>
      <c r="BP109" s="104"/>
      <c r="BQ109" s="104"/>
      <c r="BR109" s="104"/>
      <c r="BS109" s="104"/>
      <c r="BT109" s="104">
        <v>60</v>
      </c>
      <c r="BU109" s="104"/>
      <c r="BV109" s="104"/>
      <c r="BW109" s="104"/>
      <c r="BX109" s="104"/>
    </row>
    <row r="110" spans="1:79" s="74" customFormat="1" ht="15" customHeight="1" x14ac:dyDescent="0.2">
      <c r="A110" s="64">
        <v>0</v>
      </c>
      <c r="B110" s="65"/>
      <c r="C110" s="65"/>
      <c r="D110" s="106" t="s">
        <v>132</v>
      </c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9"/>
      <c r="Q110" s="102"/>
      <c r="R110" s="102"/>
      <c r="S110" s="102"/>
      <c r="T110" s="102"/>
      <c r="U110" s="102"/>
      <c r="V110" s="106"/>
      <c r="W110" s="68"/>
      <c r="X110" s="68"/>
      <c r="Y110" s="68"/>
      <c r="Z110" s="68"/>
      <c r="AA110" s="68"/>
      <c r="AB110" s="68"/>
      <c r="AC110" s="68"/>
      <c r="AD110" s="68"/>
      <c r="AE110" s="69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</row>
    <row r="111" spans="1:79" s="63" customFormat="1" ht="28.5" customHeight="1" x14ac:dyDescent="0.2">
      <c r="A111" s="53">
        <v>4</v>
      </c>
      <c r="B111" s="54"/>
      <c r="C111" s="54"/>
      <c r="D111" s="105" t="s">
        <v>133</v>
      </c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8"/>
      <c r="Q111" s="34" t="s">
        <v>124</v>
      </c>
      <c r="R111" s="34"/>
      <c r="S111" s="34"/>
      <c r="T111" s="34"/>
      <c r="U111" s="34"/>
      <c r="V111" s="105" t="s">
        <v>134</v>
      </c>
      <c r="W111" s="57"/>
      <c r="X111" s="57"/>
      <c r="Y111" s="57"/>
      <c r="Z111" s="57"/>
      <c r="AA111" s="57"/>
      <c r="AB111" s="57"/>
      <c r="AC111" s="57"/>
      <c r="AD111" s="57"/>
      <c r="AE111" s="58"/>
      <c r="AF111" s="104">
        <v>8137.5</v>
      </c>
      <c r="AG111" s="104"/>
      <c r="AH111" s="104"/>
      <c r="AI111" s="104"/>
      <c r="AJ111" s="104"/>
      <c r="AK111" s="104">
        <v>0</v>
      </c>
      <c r="AL111" s="104"/>
      <c r="AM111" s="104"/>
      <c r="AN111" s="104"/>
      <c r="AO111" s="104"/>
      <c r="AP111" s="104">
        <v>8137.5</v>
      </c>
      <c r="AQ111" s="104"/>
      <c r="AR111" s="104"/>
      <c r="AS111" s="104"/>
      <c r="AT111" s="104"/>
      <c r="AU111" s="104">
        <v>20080</v>
      </c>
      <c r="AV111" s="104"/>
      <c r="AW111" s="104"/>
      <c r="AX111" s="104"/>
      <c r="AY111" s="104"/>
      <c r="AZ111" s="104">
        <v>0</v>
      </c>
      <c r="BA111" s="104"/>
      <c r="BB111" s="104"/>
      <c r="BC111" s="104"/>
      <c r="BD111" s="104"/>
      <c r="BE111" s="104">
        <v>20080</v>
      </c>
      <c r="BF111" s="104"/>
      <c r="BG111" s="104"/>
      <c r="BH111" s="104"/>
      <c r="BI111" s="104"/>
      <c r="BJ111" s="104">
        <v>21000</v>
      </c>
      <c r="BK111" s="104"/>
      <c r="BL111" s="104"/>
      <c r="BM111" s="104"/>
      <c r="BN111" s="104"/>
      <c r="BO111" s="104">
        <v>0</v>
      </c>
      <c r="BP111" s="104"/>
      <c r="BQ111" s="104"/>
      <c r="BR111" s="104"/>
      <c r="BS111" s="104"/>
      <c r="BT111" s="104">
        <v>21000</v>
      </c>
      <c r="BU111" s="104"/>
      <c r="BV111" s="104"/>
      <c r="BW111" s="104"/>
      <c r="BX111" s="104"/>
    </row>
    <row r="112" spans="1:79" s="63" customFormat="1" ht="15" customHeight="1" x14ac:dyDescent="0.2">
      <c r="A112" s="53">
        <v>5</v>
      </c>
      <c r="B112" s="54"/>
      <c r="C112" s="54"/>
      <c r="D112" s="105" t="s">
        <v>135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124</v>
      </c>
      <c r="R112" s="34"/>
      <c r="S112" s="34"/>
      <c r="T112" s="34"/>
      <c r="U112" s="34"/>
      <c r="V112" s="105" t="s">
        <v>134</v>
      </c>
      <c r="W112" s="57"/>
      <c r="X112" s="57"/>
      <c r="Y112" s="57"/>
      <c r="Z112" s="57"/>
      <c r="AA112" s="57"/>
      <c r="AB112" s="57"/>
      <c r="AC112" s="57"/>
      <c r="AD112" s="57"/>
      <c r="AE112" s="58"/>
      <c r="AF112" s="104">
        <v>162.75</v>
      </c>
      <c r="AG112" s="104"/>
      <c r="AH112" s="104"/>
      <c r="AI112" s="104"/>
      <c r="AJ112" s="104"/>
      <c r="AK112" s="104">
        <v>0</v>
      </c>
      <c r="AL112" s="104"/>
      <c r="AM112" s="104"/>
      <c r="AN112" s="104"/>
      <c r="AO112" s="104"/>
      <c r="AP112" s="104">
        <v>162.75</v>
      </c>
      <c r="AQ112" s="104"/>
      <c r="AR112" s="104"/>
      <c r="AS112" s="104"/>
      <c r="AT112" s="104"/>
      <c r="AU112" s="104">
        <v>298</v>
      </c>
      <c r="AV112" s="104"/>
      <c r="AW112" s="104"/>
      <c r="AX112" s="104"/>
      <c r="AY112" s="104"/>
      <c r="AZ112" s="104">
        <v>0</v>
      </c>
      <c r="BA112" s="104"/>
      <c r="BB112" s="104"/>
      <c r="BC112" s="104"/>
      <c r="BD112" s="104"/>
      <c r="BE112" s="104">
        <v>298</v>
      </c>
      <c r="BF112" s="104"/>
      <c r="BG112" s="104"/>
      <c r="BH112" s="104"/>
      <c r="BI112" s="104"/>
      <c r="BJ112" s="104">
        <v>350</v>
      </c>
      <c r="BK112" s="104"/>
      <c r="BL112" s="104"/>
      <c r="BM112" s="104"/>
      <c r="BN112" s="104"/>
      <c r="BO112" s="104">
        <v>0</v>
      </c>
      <c r="BP112" s="104"/>
      <c r="BQ112" s="104"/>
      <c r="BR112" s="104"/>
      <c r="BS112" s="104"/>
      <c r="BT112" s="104">
        <v>350</v>
      </c>
      <c r="BU112" s="104"/>
      <c r="BV112" s="104"/>
      <c r="BW112" s="104"/>
      <c r="BX112" s="104"/>
    </row>
    <row r="113" spans="1:79" s="74" customFormat="1" ht="15" customHeight="1" x14ac:dyDescent="0.2">
      <c r="A113" s="64">
        <v>0</v>
      </c>
      <c r="B113" s="65"/>
      <c r="C113" s="65"/>
      <c r="D113" s="106" t="s">
        <v>136</v>
      </c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9"/>
      <c r="Q113" s="102"/>
      <c r="R113" s="102"/>
      <c r="S113" s="102"/>
      <c r="T113" s="102"/>
      <c r="U113" s="102"/>
      <c r="V113" s="106"/>
      <c r="W113" s="68"/>
      <c r="X113" s="68"/>
      <c r="Y113" s="68"/>
      <c r="Z113" s="68"/>
      <c r="AA113" s="68"/>
      <c r="AB113" s="68"/>
      <c r="AC113" s="68"/>
      <c r="AD113" s="68"/>
      <c r="AE113" s="69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</row>
    <row r="114" spans="1:79" s="63" customFormat="1" ht="71.25" customHeight="1" x14ac:dyDescent="0.2">
      <c r="A114" s="53">
        <v>0</v>
      </c>
      <c r="B114" s="54"/>
      <c r="C114" s="54"/>
      <c r="D114" s="105" t="s">
        <v>137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8"/>
      <c r="Q114" s="34" t="s">
        <v>138</v>
      </c>
      <c r="R114" s="34"/>
      <c r="S114" s="34"/>
      <c r="T114" s="34"/>
      <c r="U114" s="34"/>
      <c r="V114" s="105" t="s">
        <v>139</v>
      </c>
      <c r="W114" s="57"/>
      <c r="X114" s="57"/>
      <c r="Y114" s="57"/>
      <c r="Z114" s="57"/>
      <c r="AA114" s="57"/>
      <c r="AB114" s="57"/>
      <c r="AC114" s="57"/>
      <c r="AD114" s="57"/>
      <c r="AE114" s="58"/>
      <c r="AF114" s="104">
        <v>100</v>
      </c>
      <c r="AG114" s="104"/>
      <c r="AH114" s="104"/>
      <c r="AI114" s="104"/>
      <c r="AJ114" s="104"/>
      <c r="AK114" s="104">
        <v>0</v>
      </c>
      <c r="AL114" s="104"/>
      <c r="AM114" s="104"/>
      <c r="AN114" s="104"/>
      <c r="AO114" s="104"/>
      <c r="AP114" s="104">
        <v>100</v>
      </c>
      <c r="AQ114" s="104"/>
      <c r="AR114" s="104"/>
      <c r="AS114" s="104"/>
      <c r="AT114" s="104"/>
      <c r="AU114" s="104">
        <v>100</v>
      </c>
      <c r="AV114" s="104"/>
      <c r="AW114" s="104"/>
      <c r="AX114" s="104"/>
      <c r="AY114" s="104"/>
      <c r="AZ114" s="104">
        <v>0</v>
      </c>
      <c r="BA114" s="104"/>
      <c r="BB114" s="104"/>
      <c r="BC114" s="104"/>
      <c r="BD114" s="104"/>
      <c r="BE114" s="104">
        <v>100</v>
      </c>
      <c r="BF114" s="104"/>
      <c r="BG114" s="104"/>
      <c r="BH114" s="104"/>
      <c r="BI114" s="104"/>
      <c r="BJ114" s="104">
        <v>100</v>
      </c>
      <c r="BK114" s="104"/>
      <c r="BL114" s="104"/>
      <c r="BM114" s="104"/>
      <c r="BN114" s="104"/>
      <c r="BO114" s="104">
        <v>0</v>
      </c>
      <c r="BP114" s="104"/>
      <c r="BQ114" s="104"/>
      <c r="BR114" s="104"/>
      <c r="BS114" s="104"/>
      <c r="BT114" s="104">
        <v>100</v>
      </c>
      <c r="BU114" s="104"/>
      <c r="BV114" s="104"/>
      <c r="BW114" s="104"/>
      <c r="BX114" s="104"/>
    </row>
    <row r="116" spans="1:79" ht="14.25" customHeight="1" x14ac:dyDescent="0.2">
      <c r="A116" s="24" t="s">
        <v>140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23.1" customHeight="1" x14ac:dyDescent="0.2">
      <c r="A117" s="31" t="s">
        <v>94</v>
      </c>
      <c r="B117" s="32"/>
      <c r="C117" s="32"/>
      <c r="D117" s="34" t="s">
        <v>105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 t="s">
        <v>106</v>
      </c>
      <c r="R117" s="34"/>
      <c r="S117" s="34"/>
      <c r="T117" s="34"/>
      <c r="U117" s="34"/>
      <c r="V117" s="34" t="s">
        <v>107</v>
      </c>
      <c r="W117" s="34"/>
      <c r="X117" s="34"/>
      <c r="Y117" s="34"/>
      <c r="Z117" s="34"/>
      <c r="AA117" s="34"/>
      <c r="AB117" s="34"/>
      <c r="AC117" s="34"/>
      <c r="AD117" s="34"/>
      <c r="AE117" s="34"/>
      <c r="AF117" s="38" t="s">
        <v>64</v>
      </c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40"/>
      <c r="AU117" s="38" t="s">
        <v>65</v>
      </c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40"/>
    </row>
    <row r="118" spans="1:79" ht="28.5" customHeight="1" x14ac:dyDescent="0.2">
      <c r="A118" s="35"/>
      <c r="B118" s="36"/>
      <c r="C118" s="36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 t="s">
        <v>40</v>
      </c>
      <c r="AG118" s="34"/>
      <c r="AH118" s="34"/>
      <c r="AI118" s="34"/>
      <c r="AJ118" s="34"/>
      <c r="AK118" s="34" t="s">
        <v>41</v>
      </c>
      <c r="AL118" s="34"/>
      <c r="AM118" s="34"/>
      <c r="AN118" s="34"/>
      <c r="AO118" s="34"/>
      <c r="AP118" s="34" t="s">
        <v>108</v>
      </c>
      <c r="AQ118" s="34"/>
      <c r="AR118" s="34"/>
      <c r="AS118" s="34"/>
      <c r="AT118" s="34"/>
      <c r="AU118" s="34" t="s">
        <v>40</v>
      </c>
      <c r="AV118" s="34"/>
      <c r="AW118" s="34"/>
      <c r="AX118" s="34"/>
      <c r="AY118" s="34"/>
      <c r="AZ118" s="34" t="s">
        <v>41</v>
      </c>
      <c r="BA118" s="34"/>
      <c r="BB118" s="34"/>
      <c r="BC118" s="34"/>
      <c r="BD118" s="34"/>
      <c r="BE118" s="34" t="s">
        <v>109</v>
      </c>
      <c r="BF118" s="34"/>
      <c r="BG118" s="34"/>
      <c r="BH118" s="34"/>
      <c r="BI118" s="34"/>
    </row>
    <row r="119" spans="1:79" ht="15" customHeight="1" x14ac:dyDescent="0.2">
      <c r="A119" s="38">
        <v>1</v>
      </c>
      <c r="B119" s="39"/>
      <c r="C119" s="39"/>
      <c r="D119" s="34">
        <v>2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>
        <v>3</v>
      </c>
      <c r="R119" s="34"/>
      <c r="S119" s="34"/>
      <c r="T119" s="34"/>
      <c r="U119" s="34"/>
      <c r="V119" s="34">
        <v>4</v>
      </c>
      <c r="W119" s="34"/>
      <c r="X119" s="34"/>
      <c r="Y119" s="34"/>
      <c r="Z119" s="34"/>
      <c r="AA119" s="34"/>
      <c r="AB119" s="34"/>
      <c r="AC119" s="34"/>
      <c r="AD119" s="34"/>
      <c r="AE119" s="34"/>
      <c r="AF119" s="34">
        <v>5</v>
      </c>
      <c r="AG119" s="34"/>
      <c r="AH119" s="34"/>
      <c r="AI119" s="34"/>
      <c r="AJ119" s="34"/>
      <c r="AK119" s="34">
        <v>6</v>
      </c>
      <c r="AL119" s="34"/>
      <c r="AM119" s="34"/>
      <c r="AN119" s="34"/>
      <c r="AO119" s="34"/>
      <c r="AP119" s="34">
        <v>7</v>
      </c>
      <c r="AQ119" s="34"/>
      <c r="AR119" s="34"/>
      <c r="AS119" s="34"/>
      <c r="AT119" s="34"/>
      <c r="AU119" s="34">
        <v>8</v>
      </c>
      <c r="AV119" s="34"/>
      <c r="AW119" s="34"/>
      <c r="AX119" s="34"/>
      <c r="AY119" s="34"/>
      <c r="AZ119" s="34">
        <v>9</v>
      </c>
      <c r="BA119" s="34"/>
      <c r="BB119" s="34"/>
      <c r="BC119" s="34"/>
      <c r="BD119" s="34"/>
      <c r="BE119" s="34">
        <v>10</v>
      </c>
      <c r="BF119" s="34"/>
      <c r="BG119" s="34"/>
      <c r="BH119" s="34"/>
      <c r="BI119" s="34"/>
    </row>
    <row r="120" spans="1:79" ht="15.75" hidden="1" customHeight="1" x14ac:dyDescent="0.2">
      <c r="A120" s="44" t="s">
        <v>110</v>
      </c>
      <c r="B120" s="45"/>
      <c r="C120" s="45"/>
      <c r="D120" s="34" t="s">
        <v>47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 t="s">
        <v>111</v>
      </c>
      <c r="R120" s="34"/>
      <c r="S120" s="34"/>
      <c r="T120" s="34"/>
      <c r="U120" s="34"/>
      <c r="V120" s="34" t="s">
        <v>112</v>
      </c>
      <c r="W120" s="34"/>
      <c r="X120" s="34"/>
      <c r="Y120" s="34"/>
      <c r="Z120" s="34"/>
      <c r="AA120" s="34"/>
      <c r="AB120" s="34"/>
      <c r="AC120" s="34"/>
      <c r="AD120" s="34"/>
      <c r="AE120" s="34"/>
      <c r="AF120" s="76" t="s">
        <v>141</v>
      </c>
      <c r="AG120" s="76"/>
      <c r="AH120" s="76"/>
      <c r="AI120" s="76"/>
      <c r="AJ120" s="76"/>
      <c r="AK120" s="101" t="s">
        <v>142</v>
      </c>
      <c r="AL120" s="101"/>
      <c r="AM120" s="101"/>
      <c r="AN120" s="101"/>
      <c r="AO120" s="101"/>
      <c r="AP120" s="89" t="s">
        <v>115</v>
      </c>
      <c r="AQ120" s="89"/>
      <c r="AR120" s="89"/>
      <c r="AS120" s="89"/>
      <c r="AT120" s="89"/>
      <c r="AU120" s="76" t="s">
        <v>143</v>
      </c>
      <c r="AV120" s="76"/>
      <c r="AW120" s="76"/>
      <c r="AX120" s="76"/>
      <c r="AY120" s="76"/>
      <c r="AZ120" s="101" t="s">
        <v>144</v>
      </c>
      <c r="BA120" s="101"/>
      <c r="BB120" s="101"/>
      <c r="BC120" s="101"/>
      <c r="BD120" s="101"/>
      <c r="BE120" s="89" t="s">
        <v>115</v>
      </c>
      <c r="BF120" s="89"/>
      <c r="BG120" s="89"/>
      <c r="BH120" s="89"/>
      <c r="BI120" s="89"/>
      <c r="CA120" t="s">
        <v>145</v>
      </c>
    </row>
    <row r="121" spans="1:79" s="74" customFormat="1" ht="14.25" x14ac:dyDescent="0.2">
      <c r="A121" s="64">
        <v>0</v>
      </c>
      <c r="B121" s="65"/>
      <c r="C121" s="65"/>
      <c r="D121" s="102" t="s">
        <v>121</v>
      </c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CA121" s="74" t="s">
        <v>146</v>
      </c>
    </row>
    <row r="122" spans="1:79" s="63" customFormat="1" ht="15" x14ac:dyDescent="0.2">
      <c r="A122" s="53">
        <v>1</v>
      </c>
      <c r="B122" s="54"/>
      <c r="C122" s="54"/>
      <c r="D122" s="34" t="s">
        <v>123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 t="s">
        <v>124</v>
      </c>
      <c r="R122" s="34"/>
      <c r="S122" s="34"/>
      <c r="T122" s="34"/>
      <c r="U122" s="34"/>
      <c r="V122" s="34" t="s">
        <v>125</v>
      </c>
      <c r="W122" s="34"/>
      <c r="X122" s="34"/>
      <c r="Y122" s="34"/>
      <c r="Z122" s="34"/>
      <c r="AA122" s="34"/>
      <c r="AB122" s="34"/>
      <c r="AC122" s="34"/>
      <c r="AD122" s="34"/>
      <c r="AE122" s="34"/>
      <c r="AF122" s="104">
        <v>111007</v>
      </c>
      <c r="AG122" s="104"/>
      <c r="AH122" s="104"/>
      <c r="AI122" s="104"/>
      <c r="AJ122" s="104"/>
      <c r="AK122" s="104">
        <v>0</v>
      </c>
      <c r="AL122" s="104"/>
      <c r="AM122" s="104"/>
      <c r="AN122" s="104"/>
      <c r="AO122" s="104"/>
      <c r="AP122" s="104">
        <v>111007</v>
      </c>
      <c r="AQ122" s="104"/>
      <c r="AR122" s="104"/>
      <c r="AS122" s="104"/>
      <c r="AT122" s="104"/>
      <c r="AU122" s="104">
        <v>0</v>
      </c>
      <c r="AV122" s="104"/>
      <c r="AW122" s="104"/>
      <c r="AX122" s="104"/>
      <c r="AY122" s="104"/>
      <c r="AZ122" s="104">
        <v>0</v>
      </c>
      <c r="BA122" s="104"/>
      <c r="BB122" s="104"/>
      <c r="BC122" s="104"/>
      <c r="BD122" s="104"/>
      <c r="BE122" s="104">
        <v>0</v>
      </c>
      <c r="BF122" s="104"/>
      <c r="BG122" s="104"/>
      <c r="BH122" s="104"/>
      <c r="BI122" s="104"/>
    </row>
    <row r="123" spans="1:79" s="74" customFormat="1" ht="14.25" x14ac:dyDescent="0.2">
      <c r="A123" s="64">
        <v>0</v>
      </c>
      <c r="B123" s="65"/>
      <c r="C123" s="65"/>
      <c r="D123" s="102" t="s">
        <v>126</v>
      </c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</row>
    <row r="124" spans="1:79" s="63" customFormat="1" ht="14.25" customHeight="1" x14ac:dyDescent="0.2">
      <c r="A124" s="53">
        <v>2</v>
      </c>
      <c r="B124" s="54"/>
      <c r="C124" s="54"/>
      <c r="D124" s="105" t="s">
        <v>127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34" t="s">
        <v>128</v>
      </c>
      <c r="R124" s="34"/>
      <c r="S124" s="34"/>
      <c r="T124" s="34"/>
      <c r="U124" s="34"/>
      <c r="V124" s="34" t="s">
        <v>125</v>
      </c>
      <c r="W124" s="34"/>
      <c r="X124" s="34"/>
      <c r="Y124" s="34"/>
      <c r="Z124" s="34"/>
      <c r="AA124" s="34"/>
      <c r="AB124" s="34"/>
      <c r="AC124" s="34"/>
      <c r="AD124" s="34"/>
      <c r="AE124" s="34"/>
      <c r="AF124" s="104">
        <v>6</v>
      </c>
      <c r="AG124" s="104"/>
      <c r="AH124" s="104"/>
      <c r="AI124" s="104"/>
      <c r="AJ124" s="104"/>
      <c r="AK124" s="104">
        <v>0</v>
      </c>
      <c r="AL124" s="104"/>
      <c r="AM124" s="104"/>
      <c r="AN124" s="104"/>
      <c r="AO124" s="104"/>
      <c r="AP124" s="104">
        <v>6</v>
      </c>
      <c r="AQ124" s="104"/>
      <c r="AR124" s="104"/>
      <c r="AS124" s="104"/>
      <c r="AT124" s="104"/>
      <c r="AU124" s="104">
        <v>0</v>
      </c>
      <c r="AV124" s="104"/>
      <c r="AW124" s="104"/>
      <c r="AX124" s="104"/>
      <c r="AY124" s="104"/>
      <c r="AZ124" s="104">
        <v>0</v>
      </c>
      <c r="BA124" s="104"/>
      <c r="BB124" s="104"/>
      <c r="BC124" s="104"/>
      <c r="BD124" s="104"/>
      <c r="BE124" s="104">
        <v>0</v>
      </c>
      <c r="BF124" s="104"/>
      <c r="BG124" s="104"/>
      <c r="BH124" s="104"/>
      <c r="BI124" s="104"/>
    </row>
    <row r="125" spans="1:79" s="63" customFormat="1" ht="15" customHeight="1" x14ac:dyDescent="0.2">
      <c r="A125" s="53">
        <v>3</v>
      </c>
      <c r="B125" s="54"/>
      <c r="C125" s="54"/>
      <c r="D125" s="105" t="s">
        <v>129</v>
      </c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8"/>
      <c r="Q125" s="34" t="s">
        <v>130</v>
      </c>
      <c r="R125" s="34"/>
      <c r="S125" s="34"/>
      <c r="T125" s="34"/>
      <c r="U125" s="34"/>
      <c r="V125" s="105" t="s">
        <v>131</v>
      </c>
      <c r="W125" s="57"/>
      <c r="X125" s="57"/>
      <c r="Y125" s="57"/>
      <c r="Z125" s="57"/>
      <c r="AA125" s="57"/>
      <c r="AB125" s="57"/>
      <c r="AC125" s="57"/>
      <c r="AD125" s="57"/>
      <c r="AE125" s="58"/>
      <c r="AF125" s="104">
        <v>342</v>
      </c>
      <c r="AG125" s="104"/>
      <c r="AH125" s="104"/>
      <c r="AI125" s="104"/>
      <c r="AJ125" s="104"/>
      <c r="AK125" s="104">
        <v>0</v>
      </c>
      <c r="AL125" s="104"/>
      <c r="AM125" s="104"/>
      <c r="AN125" s="104"/>
      <c r="AO125" s="104"/>
      <c r="AP125" s="104">
        <v>342</v>
      </c>
      <c r="AQ125" s="104"/>
      <c r="AR125" s="104"/>
      <c r="AS125" s="104"/>
      <c r="AT125" s="104"/>
      <c r="AU125" s="104">
        <v>0</v>
      </c>
      <c r="AV125" s="104"/>
      <c r="AW125" s="104"/>
      <c r="AX125" s="104"/>
      <c r="AY125" s="104"/>
      <c r="AZ125" s="104">
        <v>0</v>
      </c>
      <c r="BA125" s="104"/>
      <c r="BB125" s="104"/>
      <c r="BC125" s="104"/>
      <c r="BD125" s="104"/>
      <c r="BE125" s="104">
        <v>0</v>
      </c>
      <c r="BF125" s="104"/>
      <c r="BG125" s="104"/>
      <c r="BH125" s="104"/>
      <c r="BI125" s="104"/>
    </row>
    <row r="126" spans="1:79" s="74" customFormat="1" ht="14.25" x14ac:dyDescent="0.2">
      <c r="A126" s="64">
        <v>0</v>
      </c>
      <c r="B126" s="65"/>
      <c r="C126" s="65"/>
      <c r="D126" s="106" t="s">
        <v>132</v>
      </c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9"/>
      <c r="Q126" s="102"/>
      <c r="R126" s="102"/>
      <c r="S126" s="102"/>
      <c r="T126" s="102"/>
      <c r="U126" s="102"/>
      <c r="V126" s="106"/>
      <c r="W126" s="68"/>
      <c r="X126" s="68"/>
      <c r="Y126" s="68"/>
      <c r="Z126" s="68"/>
      <c r="AA126" s="68"/>
      <c r="AB126" s="68"/>
      <c r="AC126" s="68"/>
      <c r="AD126" s="68"/>
      <c r="AE126" s="69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</row>
    <row r="127" spans="1:79" s="63" customFormat="1" ht="28.5" customHeight="1" x14ac:dyDescent="0.2">
      <c r="A127" s="53">
        <v>4</v>
      </c>
      <c r="B127" s="54"/>
      <c r="C127" s="54"/>
      <c r="D127" s="105" t="s">
        <v>133</v>
      </c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8"/>
      <c r="Q127" s="34" t="s">
        <v>124</v>
      </c>
      <c r="R127" s="34"/>
      <c r="S127" s="34"/>
      <c r="T127" s="34"/>
      <c r="U127" s="34"/>
      <c r="V127" s="105" t="s">
        <v>134</v>
      </c>
      <c r="W127" s="57"/>
      <c r="X127" s="57"/>
      <c r="Y127" s="57"/>
      <c r="Z127" s="57"/>
      <c r="AA127" s="57"/>
      <c r="AB127" s="57"/>
      <c r="AC127" s="57"/>
      <c r="AD127" s="57"/>
      <c r="AE127" s="58"/>
      <c r="AF127" s="104">
        <v>18502</v>
      </c>
      <c r="AG127" s="104"/>
      <c r="AH127" s="104"/>
      <c r="AI127" s="104"/>
      <c r="AJ127" s="104"/>
      <c r="AK127" s="104">
        <v>0</v>
      </c>
      <c r="AL127" s="104"/>
      <c r="AM127" s="104"/>
      <c r="AN127" s="104"/>
      <c r="AO127" s="104"/>
      <c r="AP127" s="104">
        <v>18502</v>
      </c>
      <c r="AQ127" s="104"/>
      <c r="AR127" s="104"/>
      <c r="AS127" s="104"/>
      <c r="AT127" s="104"/>
      <c r="AU127" s="104">
        <v>0</v>
      </c>
      <c r="AV127" s="104"/>
      <c r="AW127" s="104"/>
      <c r="AX127" s="104"/>
      <c r="AY127" s="104"/>
      <c r="AZ127" s="104">
        <v>0</v>
      </c>
      <c r="BA127" s="104"/>
      <c r="BB127" s="104"/>
      <c r="BC127" s="104"/>
      <c r="BD127" s="104"/>
      <c r="BE127" s="104">
        <v>0</v>
      </c>
      <c r="BF127" s="104"/>
      <c r="BG127" s="104"/>
      <c r="BH127" s="104"/>
      <c r="BI127" s="104"/>
    </row>
    <row r="128" spans="1:79" s="63" customFormat="1" ht="15" customHeight="1" x14ac:dyDescent="0.2">
      <c r="A128" s="53">
        <v>5</v>
      </c>
      <c r="B128" s="54"/>
      <c r="C128" s="54"/>
      <c r="D128" s="105" t="s">
        <v>135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124</v>
      </c>
      <c r="R128" s="34"/>
      <c r="S128" s="34"/>
      <c r="T128" s="34"/>
      <c r="U128" s="34"/>
      <c r="V128" s="105" t="s">
        <v>134</v>
      </c>
      <c r="W128" s="57"/>
      <c r="X128" s="57"/>
      <c r="Y128" s="57"/>
      <c r="Z128" s="57"/>
      <c r="AA128" s="57"/>
      <c r="AB128" s="57"/>
      <c r="AC128" s="57"/>
      <c r="AD128" s="57"/>
      <c r="AE128" s="58"/>
      <c r="AF128" s="104">
        <v>325</v>
      </c>
      <c r="AG128" s="104"/>
      <c r="AH128" s="104"/>
      <c r="AI128" s="104"/>
      <c r="AJ128" s="104"/>
      <c r="AK128" s="104">
        <v>0</v>
      </c>
      <c r="AL128" s="104"/>
      <c r="AM128" s="104"/>
      <c r="AN128" s="104"/>
      <c r="AO128" s="104"/>
      <c r="AP128" s="104">
        <v>325</v>
      </c>
      <c r="AQ128" s="104"/>
      <c r="AR128" s="104"/>
      <c r="AS128" s="104"/>
      <c r="AT128" s="104"/>
      <c r="AU128" s="104">
        <v>0</v>
      </c>
      <c r="AV128" s="104"/>
      <c r="AW128" s="104"/>
      <c r="AX128" s="104"/>
      <c r="AY128" s="104"/>
      <c r="AZ128" s="104">
        <v>0</v>
      </c>
      <c r="BA128" s="104"/>
      <c r="BB128" s="104"/>
      <c r="BC128" s="104"/>
      <c r="BD128" s="104"/>
      <c r="BE128" s="104">
        <v>0</v>
      </c>
      <c r="BF128" s="104"/>
      <c r="BG128" s="104"/>
      <c r="BH128" s="104"/>
      <c r="BI128" s="104"/>
    </row>
    <row r="129" spans="1:79" s="74" customFormat="1" ht="14.25" x14ac:dyDescent="0.2">
      <c r="A129" s="64">
        <v>0</v>
      </c>
      <c r="B129" s="65"/>
      <c r="C129" s="65"/>
      <c r="D129" s="106" t="s">
        <v>136</v>
      </c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9"/>
      <c r="Q129" s="102"/>
      <c r="R129" s="102"/>
      <c r="S129" s="102"/>
      <c r="T129" s="102"/>
      <c r="U129" s="102"/>
      <c r="V129" s="106"/>
      <c r="W129" s="68"/>
      <c r="X129" s="68"/>
      <c r="Y129" s="68"/>
      <c r="Z129" s="68"/>
      <c r="AA129" s="68"/>
      <c r="AB129" s="68"/>
      <c r="AC129" s="68"/>
      <c r="AD129" s="68"/>
      <c r="AE129" s="69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</row>
    <row r="130" spans="1:79" s="63" customFormat="1" ht="71.25" customHeight="1" x14ac:dyDescent="0.2">
      <c r="A130" s="53">
        <v>0</v>
      </c>
      <c r="B130" s="54"/>
      <c r="C130" s="54"/>
      <c r="D130" s="105" t="s">
        <v>137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8"/>
      <c r="Q130" s="34" t="s">
        <v>138</v>
      </c>
      <c r="R130" s="34"/>
      <c r="S130" s="34"/>
      <c r="T130" s="34"/>
      <c r="U130" s="34"/>
      <c r="V130" s="105" t="s">
        <v>139</v>
      </c>
      <c r="W130" s="57"/>
      <c r="X130" s="57"/>
      <c r="Y130" s="57"/>
      <c r="Z130" s="57"/>
      <c r="AA130" s="57"/>
      <c r="AB130" s="57"/>
      <c r="AC130" s="57"/>
      <c r="AD130" s="57"/>
      <c r="AE130" s="58"/>
      <c r="AF130" s="104">
        <v>0</v>
      </c>
      <c r="AG130" s="104"/>
      <c r="AH130" s="104"/>
      <c r="AI130" s="104"/>
      <c r="AJ130" s="104"/>
      <c r="AK130" s="104">
        <v>0</v>
      </c>
      <c r="AL130" s="104"/>
      <c r="AM130" s="104"/>
      <c r="AN130" s="104"/>
      <c r="AO130" s="104"/>
      <c r="AP130" s="104">
        <v>0</v>
      </c>
      <c r="AQ130" s="104"/>
      <c r="AR130" s="104"/>
      <c r="AS130" s="104"/>
      <c r="AT130" s="104"/>
      <c r="AU130" s="104">
        <v>0</v>
      </c>
      <c r="AV130" s="104"/>
      <c r="AW130" s="104"/>
      <c r="AX130" s="104"/>
      <c r="AY130" s="104"/>
      <c r="AZ130" s="104">
        <v>0</v>
      </c>
      <c r="BA130" s="104"/>
      <c r="BB130" s="104"/>
      <c r="BC130" s="104"/>
      <c r="BD130" s="104"/>
      <c r="BE130" s="104">
        <v>0</v>
      </c>
      <c r="BF130" s="104"/>
      <c r="BG130" s="104"/>
      <c r="BH130" s="104"/>
      <c r="BI130" s="104"/>
    </row>
    <row r="132" spans="1:79" ht="14.25" customHeight="1" x14ac:dyDescent="0.2">
      <c r="A132" s="24" t="s">
        <v>147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</row>
    <row r="133" spans="1:79" ht="15" customHeight="1" x14ac:dyDescent="0.2">
      <c r="A133" s="75" t="s">
        <v>34</v>
      </c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75"/>
    </row>
    <row r="134" spans="1:79" ht="12.95" customHeight="1" x14ac:dyDescent="0.2">
      <c r="A134" s="31" t="s">
        <v>36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3"/>
      <c r="U134" s="34" t="s">
        <v>37</v>
      </c>
      <c r="V134" s="34"/>
      <c r="W134" s="34"/>
      <c r="X134" s="34"/>
      <c r="Y134" s="34"/>
      <c r="Z134" s="34"/>
      <c r="AA134" s="34"/>
      <c r="AB134" s="34"/>
      <c r="AC134" s="34"/>
      <c r="AD134" s="34"/>
      <c r="AE134" s="34" t="s">
        <v>38</v>
      </c>
      <c r="AF134" s="34"/>
      <c r="AG134" s="34"/>
      <c r="AH134" s="34"/>
      <c r="AI134" s="34"/>
      <c r="AJ134" s="34"/>
      <c r="AK134" s="34"/>
      <c r="AL134" s="34"/>
      <c r="AM134" s="34"/>
      <c r="AN134" s="34"/>
      <c r="AO134" s="34" t="s">
        <v>39</v>
      </c>
      <c r="AP134" s="34"/>
      <c r="AQ134" s="34"/>
      <c r="AR134" s="34"/>
      <c r="AS134" s="34"/>
      <c r="AT134" s="34"/>
      <c r="AU134" s="34"/>
      <c r="AV134" s="34"/>
      <c r="AW134" s="34"/>
      <c r="AX134" s="34"/>
      <c r="AY134" s="34" t="s">
        <v>64</v>
      </c>
      <c r="AZ134" s="34"/>
      <c r="BA134" s="34"/>
      <c r="BB134" s="34"/>
      <c r="BC134" s="34"/>
      <c r="BD134" s="34"/>
      <c r="BE134" s="34"/>
      <c r="BF134" s="34"/>
      <c r="BG134" s="34"/>
      <c r="BH134" s="34"/>
      <c r="BI134" s="34" t="s">
        <v>65</v>
      </c>
      <c r="BJ134" s="34"/>
      <c r="BK134" s="34"/>
      <c r="BL134" s="34"/>
      <c r="BM134" s="34"/>
      <c r="BN134" s="34"/>
      <c r="BO134" s="34"/>
      <c r="BP134" s="34"/>
      <c r="BQ134" s="34"/>
      <c r="BR134" s="34"/>
    </row>
    <row r="135" spans="1:79" ht="30" customHeight="1" x14ac:dyDescent="0.2">
      <c r="A135" s="35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7"/>
      <c r="U135" s="34" t="s">
        <v>40</v>
      </c>
      <c r="V135" s="34"/>
      <c r="W135" s="34"/>
      <c r="X135" s="34"/>
      <c r="Y135" s="34"/>
      <c r="Z135" s="34" t="s">
        <v>41</v>
      </c>
      <c r="AA135" s="34"/>
      <c r="AB135" s="34"/>
      <c r="AC135" s="34"/>
      <c r="AD135" s="34"/>
      <c r="AE135" s="34" t="s">
        <v>40</v>
      </c>
      <c r="AF135" s="34"/>
      <c r="AG135" s="34"/>
      <c r="AH135" s="34"/>
      <c r="AI135" s="34"/>
      <c r="AJ135" s="34" t="s">
        <v>41</v>
      </c>
      <c r="AK135" s="34"/>
      <c r="AL135" s="34"/>
      <c r="AM135" s="34"/>
      <c r="AN135" s="34"/>
      <c r="AO135" s="34" t="s">
        <v>40</v>
      </c>
      <c r="AP135" s="34"/>
      <c r="AQ135" s="34"/>
      <c r="AR135" s="34"/>
      <c r="AS135" s="34"/>
      <c r="AT135" s="34" t="s">
        <v>41</v>
      </c>
      <c r="AU135" s="34"/>
      <c r="AV135" s="34"/>
      <c r="AW135" s="34"/>
      <c r="AX135" s="34"/>
      <c r="AY135" s="34" t="s">
        <v>40</v>
      </c>
      <c r="AZ135" s="34"/>
      <c r="BA135" s="34"/>
      <c r="BB135" s="34"/>
      <c r="BC135" s="34"/>
      <c r="BD135" s="34" t="s">
        <v>41</v>
      </c>
      <c r="BE135" s="34"/>
      <c r="BF135" s="34"/>
      <c r="BG135" s="34"/>
      <c r="BH135" s="34"/>
      <c r="BI135" s="34" t="s">
        <v>40</v>
      </c>
      <c r="BJ135" s="34"/>
      <c r="BK135" s="34"/>
      <c r="BL135" s="34"/>
      <c r="BM135" s="34"/>
      <c r="BN135" s="34" t="s">
        <v>41</v>
      </c>
      <c r="BO135" s="34"/>
      <c r="BP135" s="34"/>
      <c r="BQ135" s="34"/>
      <c r="BR135" s="34"/>
    </row>
    <row r="136" spans="1:79" ht="15" customHeight="1" x14ac:dyDescent="0.2">
      <c r="A136" s="38">
        <v>1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0"/>
      <c r="U136" s="34">
        <v>2</v>
      </c>
      <c r="V136" s="34"/>
      <c r="W136" s="34"/>
      <c r="X136" s="34"/>
      <c r="Y136" s="34"/>
      <c r="Z136" s="34">
        <v>3</v>
      </c>
      <c r="AA136" s="34"/>
      <c r="AB136" s="34"/>
      <c r="AC136" s="34"/>
      <c r="AD136" s="34"/>
      <c r="AE136" s="34">
        <v>4</v>
      </c>
      <c r="AF136" s="34"/>
      <c r="AG136" s="34"/>
      <c r="AH136" s="34"/>
      <c r="AI136" s="34"/>
      <c r="AJ136" s="34">
        <v>5</v>
      </c>
      <c r="AK136" s="34"/>
      <c r="AL136" s="34"/>
      <c r="AM136" s="34"/>
      <c r="AN136" s="34"/>
      <c r="AO136" s="34">
        <v>6</v>
      </c>
      <c r="AP136" s="34"/>
      <c r="AQ136" s="34"/>
      <c r="AR136" s="34"/>
      <c r="AS136" s="34"/>
      <c r="AT136" s="34">
        <v>7</v>
      </c>
      <c r="AU136" s="34"/>
      <c r="AV136" s="34"/>
      <c r="AW136" s="34"/>
      <c r="AX136" s="34"/>
      <c r="AY136" s="34">
        <v>8</v>
      </c>
      <c r="AZ136" s="34"/>
      <c r="BA136" s="34"/>
      <c r="BB136" s="34"/>
      <c r="BC136" s="34"/>
      <c r="BD136" s="34">
        <v>9</v>
      </c>
      <c r="BE136" s="34"/>
      <c r="BF136" s="34"/>
      <c r="BG136" s="34"/>
      <c r="BH136" s="34"/>
      <c r="BI136" s="34">
        <v>10</v>
      </c>
      <c r="BJ136" s="34"/>
      <c r="BK136" s="34"/>
      <c r="BL136" s="34"/>
      <c r="BM136" s="34"/>
      <c r="BN136" s="34">
        <v>11</v>
      </c>
      <c r="BO136" s="34"/>
      <c r="BP136" s="34"/>
      <c r="BQ136" s="34"/>
      <c r="BR136" s="34"/>
    </row>
    <row r="137" spans="1:79" s="88" customFormat="1" ht="15.75" hidden="1" customHeight="1" x14ac:dyDescent="0.2">
      <c r="A137" s="44" t="s">
        <v>47</v>
      </c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6"/>
      <c r="U137" s="76" t="s">
        <v>48</v>
      </c>
      <c r="V137" s="76"/>
      <c r="W137" s="76"/>
      <c r="X137" s="76"/>
      <c r="Y137" s="76"/>
      <c r="Z137" s="101" t="s">
        <v>49</v>
      </c>
      <c r="AA137" s="101"/>
      <c r="AB137" s="101"/>
      <c r="AC137" s="101"/>
      <c r="AD137" s="101"/>
      <c r="AE137" s="76" t="s">
        <v>52</v>
      </c>
      <c r="AF137" s="76"/>
      <c r="AG137" s="76"/>
      <c r="AH137" s="76"/>
      <c r="AI137" s="76"/>
      <c r="AJ137" s="101" t="s">
        <v>53</v>
      </c>
      <c r="AK137" s="101"/>
      <c r="AL137" s="101"/>
      <c r="AM137" s="101"/>
      <c r="AN137" s="101"/>
      <c r="AO137" s="76" t="s">
        <v>55</v>
      </c>
      <c r="AP137" s="76"/>
      <c r="AQ137" s="76"/>
      <c r="AR137" s="76"/>
      <c r="AS137" s="76"/>
      <c r="AT137" s="101" t="s">
        <v>56</v>
      </c>
      <c r="AU137" s="101"/>
      <c r="AV137" s="101"/>
      <c r="AW137" s="101"/>
      <c r="AX137" s="101"/>
      <c r="AY137" s="76" t="s">
        <v>66</v>
      </c>
      <c r="AZ137" s="76"/>
      <c r="BA137" s="76"/>
      <c r="BB137" s="76"/>
      <c r="BC137" s="76"/>
      <c r="BD137" s="101" t="s">
        <v>67</v>
      </c>
      <c r="BE137" s="101"/>
      <c r="BF137" s="101"/>
      <c r="BG137" s="101"/>
      <c r="BH137" s="101"/>
      <c r="BI137" s="76" t="s">
        <v>70</v>
      </c>
      <c r="BJ137" s="76"/>
      <c r="BK137" s="76"/>
      <c r="BL137" s="76"/>
      <c r="BM137" s="76"/>
      <c r="BN137" s="101" t="s">
        <v>71</v>
      </c>
      <c r="BO137" s="101"/>
      <c r="BP137" s="101"/>
      <c r="BQ137" s="101"/>
      <c r="BR137" s="101"/>
      <c r="CA137" t="s">
        <v>148</v>
      </c>
    </row>
    <row r="138" spans="1:79" s="74" customFormat="1" ht="12.75" customHeight="1" x14ac:dyDescent="0.2">
      <c r="A138" s="64" t="s">
        <v>62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6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CA138" s="74" t="s">
        <v>149</v>
      </c>
    </row>
    <row r="139" spans="1:79" s="63" customFormat="1" ht="38.25" customHeight="1" x14ac:dyDescent="0.2">
      <c r="A139" s="56" t="s">
        <v>150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8"/>
      <c r="U139" s="108" t="s">
        <v>60</v>
      </c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 t="s">
        <v>60</v>
      </c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 t="s">
        <v>60</v>
      </c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 t="s">
        <v>60</v>
      </c>
      <c r="AZ139" s="108"/>
      <c r="BA139" s="108"/>
      <c r="BB139" s="108"/>
      <c r="BC139" s="108"/>
      <c r="BD139" s="108"/>
      <c r="BE139" s="108"/>
      <c r="BF139" s="108"/>
      <c r="BG139" s="108"/>
      <c r="BH139" s="108"/>
      <c r="BI139" s="108" t="s">
        <v>60</v>
      </c>
      <c r="BJ139" s="108"/>
      <c r="BK139" s="108"/>
      <c r="BL139" s="108"/>
      <c r="BM139" s="108"/>
      <c r="BN139" s="108"/>
      <c r="BO139" s="108"/>
      <c r="BP139" s="108"/>
      <c r="BQ139" s="108"/>
      <c r="BR139" s="108"/>
    </row>
    <row r="142" spans="1:79" ht="14.25" customHeight="1" x14ac:dyDescent="0.2">
      <c r="A142" s="24" t="s">
        <v>151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</row>
    <row r="143" spans="1:79" ht="15" customHeight="1" x14ac:dyDescent="0.2">
      <c r="A143" s="31" t="s">
        <v>94</v>
      </c>
      <c r="B143" s="32"/>
      <c r="C143" s="32"/>
      <c r="D143" s="31" t="s">
        <v>152</v>
      </c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3"/>
      <c r="W143" s="34" t="s">
        <v>37</v>
      </c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 t="s">
        <v>153</v>
      </c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 t="s">
        <v>154</v>
      </c>
      <c r="AV143" s="34"/>
      <c r="AW143" s="34"/>
      <c r="AX143" s="34"/>
      <c r="AY143" s="34"/>
      <c r="AZ143" s="34"/>
      <c r="BA143" s="34" t="s">
        <v>155</v>
      </c>
      <c r="BB143" s="34"/>
      <c r="BC143" s="34"/>
      <c r="BD143" s="34"/>
      <c r="BE143" s="34"/>
      <c r="BF143" s="34"/>
      <c r="BG143" s="34" t="s">
        <v>156</v>
      </c>
      <c r="BH143" s="34"/>
      <c r="BI143" s="34"/>
      <c r="BJ143" s="34"/>
      <c r="BK143" s="34"/>
      <c r="BL143" s="34"/>
    </row>
    <row r="144" spans="1:79" ht="15" customHeight="1" x14ac:dyDescent="0.2">
      <c r="A144" s="109"/>
      <c r="B144" s="110"/>
      <c r="C144" s="110"/>
      <c r="D144" s="109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1"/>
      <c r="W144" s="34" t="s">
        <v>40</v>
      </c>
      <c r="X144" s="34"/>
      <c r="Y144" s="34"/>
      <c r="Z144" s="34"/>
      <c r="AA144" s="34"/>
      <c r="AB144" s="34"/>
      <c r="AC144" s="34" t="s">
        <v>41</v>
      </c>
      <c r="AD144" s="34"/>
      <c r="AE144" s="34"/>
      <c r="AF144" s="34"/>
      <c r="AG144" s="34"/>
      <c r="AH144" s="34"/>
      <c r="AI144" s="34" t="s">
        <v>40</v>
      </c>
      <c r="AJ144" s="34"/>
      <c r="AK144" s="34"/>
      <c r="AL144" s="34"/>
      <c r="AM144" s="34"/>
      <c r="AN144" s="34"/>
      <c r="AO144" s="34" t="s">
        <v>41</v>
      </c>
      <c r="AP144" s="34"/>
      <c r="AQ144" s="34"/>
      <c r="AR144" s="34"/>
      <c r="AS144" s="34"/>
      <c r="AT144" s="34"/>
      <c r="AU144" s="93" t="s">
        <v>40</v>
      </c>
      <c r="AV144" s="93"/>
      <c r="AW144" s="93"/>
      <c r="AX144" s="93" t="s">
        <v>41</v>
      </c>
      <c r="AY144" s="93"/>
      <c r="AZ144" s="93"/>
      <c r="BA144" s="93" t="s">
        <v>40</v>
      </c>
      <c r="BB144" s="93"/>
      <c r="BC144" s="93"/>
      <c r="BD144" s="93" t="s">
        <v>41</v>
      </c>
      <c r="BE144" s="93"/>
      <c r="BF144" s="93"/>
      <c r="BG144" s="93" t="s">
        <v>40</v>
      </c>
      <c r="BH144" s="93"/>
      <c r="BI144" s="93"/>
      <c r="BJ144" s="93" t="s">
        <v>41</v>
      </c>
      <c r="BK144" s="93"/>
      <c r="BL144" s="93"/>
    </row>
    <row r="145" spans="1:79" ht="57" customHeight="1" x14ac:dyDescent="0.2">
      <c r="A145" s="35"/>
      <c r="B145" s="36"/>
      <c r="C145" s="36"/>
      <c r="D145" s="35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7"/>
      <c r="W145" s="34" t="s">
        <v>157</v>
      </c>
      <c r="X145" s="34"/>
      <c r="Y145" s="34"/>
      <c r="Z145" s="34" t="s">
        <v>158</v>
      </c>
      <c r="AA145" s="34"/>
      <c r="AB145" s="34"/>
      <c r="AC145" s="34" t="s">
        <v>157</v>
      </c>
      <c r="AD145" s="34"/>
      <c r="AE145" s="34"/>
      <c r="AF145" s="34" t="s">
        <v>158</v>
      </c>
      <c r="AG145" s="34"/>
      <c r="AH145" s="34"/>
      <c r="AI145" s="34" t="s">
        <v>157</v>
      </c>
      <c r="AJ145" s="34"/>
      <c r="AK145" s="34"/>
      <c r="AL145" s="34" t="s">
        <v>158</v>
      </c>
      <c r="AM145" s="34"/>
      <c r="AN145" s="34"/>
      <c r="AO145" s="34" t="s">
        <v>157</v>
      </c>
      <c r="AP145" s="34"/>
      <c r="AQ145" s="34"/>
      <c r="AR145" s="34" t="s">
        <v>158</v>
      </c>
      <c r="AS145" s="34"/>
      <c r="AT145" s="34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</row>
    <row r="146" spans="1:79" ht="15" customHeight="1" x14ac:dyDescent="0.2">
      <c r="A146" s="38">
        <v>1</v>
      </c>
      <c r="B146" s="39"/>
      <c r="C146" s="39"/>
      <c r="D146" s="38">
        <v>2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40"/>
      <c r="W146" s="34">
        <v>3</v>
      </c>
      <c r="X146" s="34"/>
      <c r="Y146" s="34"/>
      <c r="Z146" s="34">
        <v>4</v>
      </c>
      <c r="AA146" s="34"/>
      <c r="AB146" s="34"/>
      <c r="AC146" s="34">
        <v>5</v>
      </c>
      <c r="AD146" s="34"/>
      <c r="AE146" s="34"/>
      <c r="AF146" s="34">
        <v>6</v>
      </c>
      <c r="AG146" s="34"/>
      <c r="AH146" s="34"/>
      <c r="AI146" s="34">
        <v>7</v>
      </c>
      <c r="AJ146" s="34"/>
      <c r="AK146" s="34"/>
      <c r="AL146" s="34">
        <v>8</v>
      </c>
      <c r="AM146" s="34"/>
      <c r="AN146" s="34"/>
      <c r="AO146" s="34">
        <v>9</v>
      </c>
      <c r="AP146" s="34"/>
      <c r="AQ146" s="34"/>
      <c r="AR146" s="34">
        <v>10</v>
      </c>
      <c r="AS146" s="34"/>
      <c r="AT146" s="34"/>
      <c r="AU146" s="34">
        <v>11</v>
      </c>
      <c r="AV146" s="34"/>
      <c r="AW146" s="34"/>
      <c r="AX146" s="34">
        <v>12</v>
      </c>
      <c r="AY146" s="34"/>
      <c r="AZ146" s="34"/>
      <c r="BA146" s="34">
        <v>13</v>
      </c>
      <c r="BB146" s="34"/>
      <c r="BC146" s="34"/>
      <c r="BD146" s="34">
        <v>14</v>
      </c>
      <c r="BE146" s="34"/>
      <c r="BF146" s="34"/>
      <c r="BG146" s="34">
        <v>15</v>
      </c>
      <c r="BH146" s="34"/>
      <c r="BI146" s="34"/>
      <c r="BJ146" s="34">
        <v>16</v>
      </c>
      <c r="BK146" s="34"/>
      <c r="BL146" s="34"/>
    </row>
    <row r="147" spans="1:79" s="88" customFormat="1" ht="12.75" hidden="1" customHeight="1" x14ac:dyDescent="0.2">
      <c r="A147" s="44" t="s">
        <v>96</v>
      </c>
      <c r="B147" s="45"/>
      <c r="C147" s="45"/>
      <c r="D147" s="44" t="s">
        <v>47</v>
      </c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6"/>
      <c r="W147" s="76" t="s">
        <v>159</v>
      </c>
      <c r="X147" s="76"/>
      <c r="Y147" s="76"/>
      <c r="Z147" s="76" t="s">
        <v>160</v>
      </c>
      <c r="AA147" s="76"/>
      <c r="AB147" s="76"/>
      <c r="AC147" s="101" t="s">
        <v>161</v>
      </c>
      <c r="AD147" s="101"/>
      <c r="AE147" s="101"/>
      <c r="AF147" s="101" t="s">
        <v>162</v>
      </c>
      <c r="AG147" s="101"/>
      <c r="AH147" s="101"/>
      <c r="AI147" s="76" t="s">
        <v>163</v>
      </c>
      <c r="AJ147" s="76"/>
      <c r="AK147" s="76"/>
      <c r="AL147" s="76" t="s">
        <v>164</v>
      </c>
      <c r="AM147" s="76"/>
      <c r="AN147" s="76"/>
      <c r="AO147" s="101" t="s">
        <v>165</v>
      </c>
      <c r="AP147" s="101"/>
      <c r="AQ147" s="101"/>
      <c r="AR147" s="101" t="s">
        <v>166</v>
      </c>
      <c r="AS147" s="101"/>
      <c r="AT147" s="101"/>
      <c r="AU147" s="76" t="s">
        <v>118</v>
      </c>
      <c r="AV147" s="76"/>
      <c r="AW147" s="76"/>
      <c r="AX147" s="101" t="s">
        <v>119</v>
      </c>
      <c r="AY147" s="101"/>
      <c r="AZ147" s="101"/>
      <c r="BA147" s="76" t="s">
        <v>141</v>
      </c>
      <c r="BB147" s="76"/>
      <c r="BC147" s="76"/>
      <c r="BD147" s="101" t="s">
        <v>142</v>
      </c>
      <c r="BE147" s="101"/>
      <c r="BF147" s="101"/>
      <c r="BG147" s="76" t="s">
        <v>143</v>
      </c>
      <c r="BH147" s="76"/>
      <c r="BI147" s="76"/>
      <c r="BJ147" s="101" t="s">
        <v>144</v>
      </c>
      <c r="BK147" s="101"/>
      <c r="BL147" s="101"/>
      <c r="CA147" s="88" t="s">
        <v>167</v>
      </c>
    </row>
    <row r="148" spans="1:79" s="74" customFormat="1" ht="12.75" customHeight="1" x14ac:dyDescent="0.2">
      <c r="A148" s="64">
        <v>1</v>
      </c>
      <c r="B148" s="65"/>
      <c r="C148" s="65"/>
      <c r="D148" s="67" t="s">
        <v>168</v>
      </c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9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CA148" s="74" t="s">
        <v>169</v>
      </c>
    </row>
    <row r="149" spans="1:79" s="63" customFormat="1" ht="25.5" customHeight="1" x14ac:dyDescent="0.2">
      <c r="A149" s="53">
        <v>2</v>
      </c>
      <c r="B149" s="54"/>
      <c r="C149" s="54"/>
      <c r="D149" s="56" t="s">
        <v>170</v>
      </c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8"/>
      <c r="W149" s="104" t="s">
        <v>60</v>
      </c>
      <c r="X149" s="104"/>
      <c r="Y149" s="104"/>
      <c r="Z149" s="104" t="s">
        <v>60</v>
      </c>
      <c r="AA149" s="104"/>
      <c r="AB149" s="104"/>
      <c r="AC149" s="104"/>
      <c r="AD149" s="104"/>
      <c r="AE149" s="104"/>
      <c r="AF149" s="104"/>
      <c r="AG149" s="104"/>
      <c r="AH149" s="104"/>
      <c r="AI149" s="104" t="s">
        <v>60</v>
      </c>
      <c r="AJ149" s="104"/>
      <c r="AK149" s="104"/>
      <c r="AL149" s="104" t="s">
        <v>60</v>
      </c>
      <c r="AM149" s="104"/>
      <c r="AN149" s="104"/>
      <c r="AO149" s="104"/>
      <c r="AP149" s="104"/>
      <c r="AQ149" s="104"/>
      <c r="AR149" s="104"/>
      <c r="AS149" s="104"/>
      <c r="AT149" s="104"/>
      <c r="AU149" s="104" t="s">
        <v>60</v>
      </c>
      <c r="AV149" s="104"/>
      <c r="AW149" s="104"/>
      <c r="AX149" s="104"/>
      <c r="AY149" s="104"/>
      <c r="AZ149" s="104"/>
      <c r="BA149" s="104" t="s">
        <v>60</v>
      </c>
      <c r="BB149" s="104"/>
      <c r="BC149" s="104"/>
      <c r="BD149" s="104"/>
      <c r="BE149" s="104"/>
      <c r="BF149" s="104"/>
      <c r="BG149" s="104" t="s">
        <v>60</v>
      </c>
      <c r="BH149" s="104"/>
      <c r="BI149" s="104"/>
      <c r="BJ149" s="104"/>
      <c r="BK149" s="104"/>
      <c r="BL149" s="104"/>
    </row>
    <row r="152" spans="1:79" ht="14.25" customHeight="1" x14ac:dyDescent="0.2">
      <c r="A152" s="24" t="s">
        <v>171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</row>
    <row r="153" spans="1:79" ht="14.25" customHeight="1" x14ac:dyDescent="0.2">
      <c r="A153" s="24" t="s">
        <v>172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</row>
    <row r="154" spans="1:79" ht="15" customHeight="1" x14ac:dyDescent="0.2">
      <c r="A154" s="30" t="s">
        <v>34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</row>
    <row r="155" spans="1:79" ht="15" customHeight="1" x14ac:dyDescent="0.2">
      <c r="A155" s="34" t="s">
        <v>94</v>
      </c>
      <c r="B155" s="34"/>
      <c r="C155" s="34"/>
      <c r="D155" s="34"/>
      <c r="E155" s="34"/>
      <c r="F155" s="34"/>
      <c r="G155" s="34" t="s">
        <v>173</v>
      </c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 t="s">
        <v>174</v>
      </c>
      <c r="U155" s="34"/>
      <c r="V155" s="34"/>
      <c r="W155" s="34"/>
      <c r="X155" s="34"/>
      <c r="Y155" s="34"/>
      <c r="Z155" s="34"/>
      <c r="AA155" s="38" t="s">
        <v>37</v>
      </c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3"/>
      <c r="AP155" s="38" t="s">
        <v>38</v>
      </c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40"/>
      <c r="BE155" s="38" t="s">
        <v>39</v>
      </c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40"/>
    </row>
    <row r="156" spans="1:79" ht="32.1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 t="s">
        <v>40</v>
      </c>
      <c r="AB156" s="34"/>
      <c r="AC156" s="34"/>
      <c r="AD156" s="34"/>
      <c r="AE156" s="34"/>
      <c r="AF156" s="34" t="s">
        <v>41</v>
      </c>
      <c r="AG156" s="34"/>
      <c r="AH156" s="34"/>
      <c r="AI156" s="34"/>
      <c r="AJ156" s="34"/>
      <c r="AK156" s="34" t="s">
        <v>175</v>
      </c>
      <c r="AL156" s="34"/>
      <c r="AM156" s="34"/>
      <c r="AN156" s="34"/>
      <c r="AO156" s="34"/>
      <c r="AP156" s="34" t="s">
        <v>40</v>
      </c>
      <c r="AQ156" s="34"/>
      <c r="AR156" s="34"/>
      <c r="AS156" s="34"/>
      <c r="AT156" s="34"/>
      <c r="AU156" s="34" t="s">
        <v>41</v>
      </c>
      <c r="AV156" s="34"/>
      <c r="AW156" s="34"/>
      <c r="AX156" s="34"/>
      <c r="AY156" s="34"/>
      <c r="AZ156" s="34" t="s">
        <v>44</v>
      </c>
      <c r="BA156" s="34"/>
      <c r="BB156" s="34"/>
      <c r="BC156" s="34"/>
      <c r="BD156" s="34"/>
      <c r="BE156" s="34" t="s">
        <v>40</v>
      </c>
      <c r="BF156" s="34"/>
      <c r="BG156" s="34"/>
      <c r="BH156" s="34"/>
      <c r="BI156" s="34"/>
      <c r="BJ156" s="34" t="s">
        <v>41</v>
      </c>
      <c r="BK156" s="34"/>
      <c r="BL156" s="34"/>
      <c r="BM156" s="34"/>
      <c r="BN156" s="34"/>
      <c r="BO156" s="34" t="s">
        <v>176</v>
      </c>
      <c r="BP156" s="34"/>
      <c r="BQ156" s="34"/>
      <c r="BR156" s="34"/>
      <c r="BS156" s="34"/>
    </row>
    <row r="157" spans="1:79" ht="15" customHeight="1" x14ac:dyDescent="0.2">
      <c r="A157" s="34">
        <v>1</v>
      </c>
      <c r="B157" s="34"/>
      <c r="C157" s="34"/>
      <c r="D157" s="34"/>
      <c r="E157" s="34"/>
      <c r="F157" s="34"/>
      <c r="G157" s="34">
        <v>2</v>
      </c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>
        <v>3</v>
      </c>
      <c r="U157" s="34"/>
      <c r="V157" s="34"/>
      <c r="W157" s="34"/>
      <c r="X157" s="34"/>
      <c r="Y157" s="34"/>
      <c r="Z157" s="34"/>
      <c r="AA157" s="34">
        <v>4</v>
      </c>
      <c r="AB157" s="34"/>
      <c r="AC157" s="34"/>
      <c r="AD157" s="34"/>
      <c r="AE157" s="34"/>
      <c r="AF157" s="34">
        <v>5</v>
      </c>
      <c r="AG157" s="34"/>
      <c r="AH157" s="34"/>
      <c r="AI157" s="34"/>
      <c r="AJ157" s="34"/>
      <c r="AK157" s="34">
        <v>6</v>
      </c>
      <c r="AL157" s="34"/>
      <c r="AM157" s="34"/>
      <c r="AN157" s="34"/>
      <c r="AO157" s="34"/>
      <c r="AP157" s="34">
        <v>7</v>
      </c>
      <c r="AQ157" s="34"/>
      <c r="AR157" s="34"/>
      <c r="AS157" s="34"/>
      <c r="AT157" s="34"/>
      <c r="AU157" s="34">
        <v>8</v>
      </c>
      <c r="AV157" s="34"/>
      <c r="AW157" s="34"/>
      <c r="AX157" s="34"/>
      <c r="AY157" s="34"/>
      <c r="AZ157" s="34">
        <v>9</v>
      </c>
      <c r="BA157" s="34"/>
      <c r="BB157" s="34"/>
      <c r="BC157" s="34"/>
      <c r="BD157" s="34"/>
      <c r="BE157" s="34">
        <v>10</v>
      </c>
      <c r="BF157" s="34"/>
      <c r="BG157" s="34"/>
      <c r="BH157" s="34"/>
      <c r="BI157" s="34"/>
      <c r="BJ157" s="34">
        <v>11</v>
      </c>
      <c r="BK157" s="34"/>
      <c r="BL157" s="34"/>
      <c r="BM157" s="34"/>
      <c r="BN157" s="34"/>
      <c r="BO157" s="34">
        <v>12</v>
      </c>
      <c r="BP157" s="34"/>
      <c r="BQ157" s="34"/>
      <c r="BR157" s="34"/>
      <c r="BS157" s="34"/>
    </row>
    <row r="158" spans="1:79" s="88" customFormat="1" ht="15" hidden="1" customHeight="1" x14ac:dyDescent="0.2">
      <c r="A158" s="76" t="s">
        <v>96</v>
      </c>
      <c r="B158" s="76"/>
      <c r="C158" s="76"/>
      <c r="D158" s="76"/>
      <c r="E158" s="76"/>
      <c r="F158" s="76"/>
      <c r="G158" s="114" t="s">
        <v>47</v>
      </c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 t="s">
        <v>177</v>
      </c>
      <c r="U158" s="114"/>
      <c r="V158" s="114"/>
      <c r="W158" s="114"/>
      <c r="X158" s="114"/>
      <c r="Y158" s="114"/>
      <c r="Z158" s="114"/>
      <c r="AA158" s="101" t="s">
        <v>48</v>
      </c>
      <c r="AB158" s="101"/>
      <c r="AC158" s="101"/>
      <c r="AD158" s="101"/>
      <c r="AE158" s="101"/>
      <c r="AF158" s="101" t="s">
        <v>49</v>
      </c>
      <c r="AG158" s="101"/>
      <c r="AH158" s="101"/>
      <c r="AI158" s="101"/>
      <c r="AJ158" s="101"/>
      <c r="AK158" s="89" t="s">
        <v>178</v>
      </c>
      <c r="AL158" s="89"/>
      <c r="AM158" s="89"/>
      <c r="AN158" s="89"/>
      <c r="AO158" s="89"/>
      <c r="AP158" s="101" t="s">
        <v>52</v>
      </c>
      <c r="AQ158" s="101"/>
      <c r="AR158" s="101"/>
      <c r="AS158" s="101"/>
      <c r="AT158" s="101"/>
      <c r="AU158" s="101" t="s">
        <v>53</v>
      </c>
      <c r="AV158" s="101"/>
      <c r="AW158" s="101"/>
      <c r="AX158" s="101"/>
      <c r="AY158" s="101"/>
      <c r="AZ158" s="89" t="s">
        <v>178</v>
      </c>
      <c r="BA158" s="89"/>
      <c r="BB158" s="89"/>
      <c r="BC158" s="89"/>
      <c r="BD158" s="89"/>
      <c r="BE158" s="101" t="s">
        <v>55</v>
      </c>
      <c r="BF158" s="101"/>
      <c r="BG158" s="101"/>
      <c r="BH158" s="101"/>
      <c r="BI158" s="101"/>
      <c r="BJ158" s="101" t="s">
        <v>56</v>
      </c>
      <c r="BK158" s="101"/>
      <c r="BL158" s="101"/>
      <c r="BM158" s="101"/>
      <c r="BN158" s="101"/>
      <c r="BO158" s="89" t="s">
        <v>178</v>
      </c>
      <c r="BP158" s="89"/>
      <c r="BQ158" s="89"/>
      <c r="BR158" s="89"/>
      <c r="BS158" s="89"/>
      <c r="CA158" s="88" t="s">
        <v>179</v>
      </c>
    </row>
    <row r="159" spans="1:79" s="63" customFormat="1" ht="38.25" customHeight="1" x14ac:dyDescent="0.2">
      <c r="A159" s="98">
        <v>1</v>
      </c>
      <c r="B159" s="98"/>
      <c r="C159" s="98"/>
      <c r="D159" s="98"/>
      <c r="E159" s="98"/>
      <c r="F159" s="98"/>
      <c r="G159" s="56" t="s">
        <v>180</v>
      </c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8"/>
      <c r="T159" s="115" t="s">
        <v>181</v>
      </c>
      <c r="U159" s="57"/>
      <c r="V159" s="57"/>
      <c r="W159" s="57"/>
      <c r="X159" s="57"/>
      <c r="Y159" s="57"/>
      <c r="Z159" s="58"/>
      <c r="AA159" s="108">
        <v>0</v>
      </c>
      <c r="AB159" s="108"/>
      <c r="AC159" s="108"/>
      <c r="AD159" s="108"/>
      <c r="AE159" s="108"/>
      <c r="AF159" s="108">
        <v>0</v>
      </c>
      <c r="AG159" s="108"/>
      <c r="AH159" s="108"/>
      <c r="AI159" s="108"/>
      <c r="AJ159" s="108"/>
      <c r="AK159" s="108">
        <f>IF(ISNUMBER(AA159),AA159,0)+IF(ISNUMBER(AF159),AF159,0)</f>
        <v>0</v>
      </c>
      <c r="AL159" s="108"/>
      <c r="AM159" s="108"/>
      <c r="AN159" s="108"/>
      <c r="AO159" s="108"/>
      <c r="AP159" s="108">
        <v>100400</v>
      </c>
      <c r="AQ159" s="108"/>
      <c r="AR159" s="108"/>
      <c r="AS159" s="108"/>
      <c r="AT159" s="108"/>
      <c r="AU159" s="108">
        <v>0</v>
      </c>
      <c r="AV159" s="108"/>
      <c r="AW159" s="108"/>
      <c r="AX159" s="108"/>
      <c r="AY159" s="108"/>
      <c r="AZ159" s="108">
        <f>IF(ISNUMBER(AP159),AP159,0)+IF(ISNUMBER(AU159),AU159,0)</f>
        <v>100400</v>
      </c>
      <c r="BA159" s="108"/>
      <c r="BB159" s="108"/>
      <c r="BC159" s="108"/>
      <c r="BD159" s="108"/>
      <c r="BE159" s="108">
        <v>21000</v>
      </c>
      <c r="BF159" s="108"/>
      <c r="BG159" s="108"/>
      <c r="BH159" s="108"/>
      <c r="BI159" s="108"/>
      <c r="BJ159" s="108">
        <v>0</v>
      </c>
      <c r="BK159" s="108"/>
      <c r="BL159" s="108"/>
      <c r="BM159" s="108"/>
      <c r="BN159" s="108"/>
      <c r="BO159" s="108">
        <f>IF(ISNUMBER(BE159),BE159,0)+IF(ISNUMBER(BJ159),BJ159,0)</f>
        <v>21000</v>
      </c>
      <c r="BP159" s="108"/>
      <c r="BQ159" s="108"/>
      <c r="BR159" s="108"/>
      <c r="BS159" s="108"/>
      <c r="CA159" s="63" t="s">
        <v>182</v>
      </c>
    </row>
    <row r="160" spans="1:79" s="74" customFormat="1" ht="12.75" customHeight="1" x14ac:dyDescent="0.2">
      <c r="A160" s="99"/>
      <c r="B160" s="99"/>
      <c r="C160" s="99"/>
      <c r="D160" s="99"/>
      <c r="E160" s="99"/>
      <c r="F160" s="99"/>
      <c r="G160" s="67" t="s">
        <v>62</v>
      </c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9"/>
      <c r="T160" s="116"/>
      <c r="U160" s="68"/>
      <c r="V160" s="68"/>
      <c r="W160" s="68"/>
      <c r="X160" s="68"/>
      <c r="Y160" s="68"/>
      <c r="Z160" s="69"/>
      <c r="AA160" s="107">
        <v>0</v>
      </c>
      <c r="AB160" s="107"/>
      <c r="AC160" s="107"/>
      <c r="AD160" s="107"/>
      <c r="AE160" s="107"/>
      <c r="AF160" s="107">
        <v>0</v>
      </c>
      <c r="AG160" s="107"/>
      <c r="AH160" s="107"/>
      <c r="AI160" s="107"/>
      <c r="AJ160" s="107"/>
      <c r="AK160" s="107">
        <f>IF(ISNUMBER(AA160),AA160,0)+IF(ISNUMBER(AF160),AF160,0)</f>
        <v>0</v>
      </c>
      <c r="AL160" s="107"/>
      <c r="AM160" s="107"/>
      <c r="AN160" s="107"/>
      <c r="AO160" s="107"/>
      <c r="AP160" s="107">
        <v>100400</v>
      </c>
      <c r="AQ160" s="107"/>
      <c r="AR160" s="107"/>
      <c r="AS160" s="107"/>
      <c r="AT160" s="107"/>
      <c r="AU160" s="107">
        <v>0</v>
      </c>
      <c r="AV160" s="107"/>
      <c r="AW160" s="107"/>
      <c r="AX160" s="107"/>
      <c r="AY160" s="107"/>
      <c r="AZ160" s="107">
        <f>IF(ISNUMBER(AP160),AP160,0)+IF(ISNUMBER(AU160),AU160,0)</f>
        <v>100400</v>
      </c>
      <c r="BA160" s="107"/>
      <c r="BB160" s="107"/>
      <c r="BC160" s="107"/>
      <c r="BD160" s="107"/>
      <c r="BE160" s="107">
        <v>21000</v>
      </c>
      <c r="BF160" s="107"/>
      <c r="BG160" s="107"/>
      <c r="BH160" s="107"/>
      <c r="BI160" s="107"/>
      <c r="BJ160" s="107">
        <v>0</v>
      </c>
      <c r="BK160" s="107"/>
      <c r="BL160" s="107"/>
      <c r="BM160" s="107"/>
      <c r="BN160" s="107"/>
      <c r="BO160" s="107">
        <f>IF(ISNUMBER(BE160),BE160,0)+IF(ISNUMBER(BJ160),BJ160,0)</f>
        <v>21000</v>
      </c>
      <c r="BP160" s="107"/>
      <c r="BQ160" s="107"/>
      <c r="BR160" s="107"/>
      <c r="BS160" s="107"/>
    </row>
    <row r="162" spans="1:79" ht="13.5" customHeight="1" x14ac:dyDescent="0.2">
      <c r="A162" s="24" t="s">
        <v>183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</row>
    <row r="163" spans="1:79" ht="15" customHeight="1" x14ac:dyDescent="0.2">
      <c r="A163" s="75" t="s">
        <v>34</v>
      </c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</row>
    <row r="164" spans="1:79" ht="15" customHeight="1" x14ac:dyDescent="0.2">
      <c r="A164" s="34" t="s">
        <v>94</v>
      </c>
      <c r="B164" s="34"/>
      <c r="C164" s="34"/>
      <c r="D164" s="34"/>
      <c r="E164" s="34"/>
      <c r="F164" s="34"/>
      <c r="G164" s="34" t="s">
        <v>173</v>
      </c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 t="s">
        <v>174</v>
      </c>
      <c r="U164" s="34"/>
      <c r="V164" s="34"/>
      <c r="W164" s="34"/>
      <c r="X164" s="34"/>
      <c r="Y164" s="34"/>
      <c r="Z164" s="34"/>
      <c r="AA164" s="38" t="s">
        <v>64</v>
      </c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3"/>
      <c r="AP164" s="38" t="s">
        <v>65</v>
      </c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40"/>
    </row>
    <row r="165" spans="1:79" ht="32.1" customHeight="1" x14ac:dyDescent="0.2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 t="s">
        <v>40</v>
      </c>
      <c r="AB165" s="34"/>
      <c r="AC165" s="34"/>
      <c r="AD165" s="34"/>
      <c r="AE165" s="34"/>
      <c r="AF165" s="34" t="s">
        <v>41</v>
      </c>
      <c r="AG165" s="34"/>
      <c r="AH165" s="34"/>
      <c r="AI165" s="34"/>
      <c r="AJ165" s="34"/>
      <c r="AK165" s="34" t="s">
        <v>175</v>
      </c>
      <c r="AL165" s="34"/>
      <c r="AM165" s="34"/>
      <c r="AN165" s="34"/>
      <c r="AO165" s="34"/>
      <c r="AP165" s="34" t="s">
        <v>40</v>
      </c>
      <c r="AQ165" s="34"/>
      <c r="AR165" s="34"/>
      <c r="AS165" s="34"/>
      <c r="AT165" s="34"/>
      <c r="AU165" s="34" t="s">
        <v>41</v>
      </c>
      <c r="AV165" s="34"/>
      <c r="AW165" s="34"/>
      <c r="AX165" s="34"/>
      <c r="AY165" s="34"/>
      <c r="AZ165" s="34" t="s">
        <v>44</v>
      </c>
      <c r="BA165" s="34"/>
      <c r="BB165" s="34"/>
      <c r="BC165" s="34"/>
      <c r="BD165" s="34"/>
    </row>
    <row r="166" spans="1:79" ht="15" customHeight="1" x14ac:dyDescent="0.2">
      <c r="A166" s="34">
        <v>1</v>
      </c>
      <c r="B166" s="34"/>
      <c r="C166" s="34"/>
      <c r="D166" s="34"/>
      <c r="E166" s="34"/>
      <c r="F166" s="34"/>
      <c r="G166" s="34">
        <v>2</v>
      </c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>
        <v>3</v>
      </c>
      <c r="U166" s="34"/>
      <c r="V166" s="34"/>
      <c r="W166" s="34"/>
      <c r="X166" s="34"/>
      <c r="Y166" s="34"/>
      <c r="Z166" s="34"/>
      <c r="AA166" s="34">
        <v>4</v>
      </c>
      <c r="AB166" s="34"/>
      <c r="AC166" s="34"/>
      <c r="AD166" s="34"/>
      <c r="AE166" s="34"/>
      <c r="AF166" s="34">
        <v>5</v>
      </c>
      <c r="AG166" s="34"/>
      <c r="AH166" s="34"/>
      <c r="AI166" s="34"/>
      <c r="AJ166" s="34"/>
      <c r="AK166" s="34">
        <v>6</v>
      </c>
      <c r="AL166" s="34"/>
      <c r="AM166" s="34"/>
      <c r="AN166" s="34"/>
      <c r="AO166" s="34"/>
      <c r="AP166" s="34">
        <v>7</v>
      </c>
      <c r="AQ166" s="34"/>
      <c r="AR166" s="34"/>
      <c r="AS166" s="34"/>
      <c r="AT166" s="34"/>
      <c r="AU166" s="34">
        <v>8</v>
      </c>
      <c r="AV166" s="34"/>
      <c r="AW166" s="34"/>
      <c r="AX166" s="34"/>
      <c r="AY166" s="34"/>
      <c r="AZ166" s="34">
        <v>9</v>
      </c>
      <c r="BA166" s="34"/>
      <c r="BB166" s="34"/>
      <c r="BC166" s="34"/>
      <c r="BD166" s="34"/>
    </row>
    <row r="167" spans="1:79" s="88" customFormat="1" ht="12" hidden="1" customHeight="1" x14ac:dyDescent="0.2">
      <c r="A167" s="76" t="s">
        <v>96</v>
      </c>
      <c r="B167" s="76"/>
      <c r="C167" s="76"/>
      <c r="D167" s="76"/>
      <c r="E167" s="76"/>
      <c r="F167" s="76"/>
      <c r="G167" s="114" t="s">
        <v>47</v>
      </c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 t="s">
        <v>177</v>
      </c>
      <c r="U167" s="114"/>
      <c r="V167" s="114"/>
      <c r="W167" s="114"/>
      <c r="X167" s="114"/>
      <c r="Y167" s="114"/>
      <c r="Z167" s="114"/>
      <c r="AA167" s="101" t="s">
        <v>66</v>
      </c>
      <c r="AB167" s="101"/>
      <c r="AC167" s="101"/>
      <c r="AD167" s="101"/>
      <c r="AE167" s="101"/>
      <c r="AF167" s="101" t="s">
        <v>67</v>
      </c>
      <c r="AG167" s="101"/>
      <c r="AH167" s="101"/>
      <c r="AI167" s="101"/>
      <c r="AJ167" s="101"/>
      <c r="AK167" s="89" t="s">
        <v>178</v>
      </c>
      <c r="AL167" s="89"/>
      <c r="AM167" s="89"/>
      <c r="AN167" s="89"/>
      <c r="AO167" s="89"/>
      <c r="AP167" s="101" t="s">
        <v>70</v>
      </c>
      <c r="AQ167" s="101"/>
      <c r="AR167" s="101"/>
      <c r="AS167" s="101"/>
      <c r="AT167" s="101"/>
      <c r="AU167" s="101" t="s">
        <v>71</v>
      </c>
      <c r="AV167" s="101"/>
      <c r="AW167" s="101"/>
      <c r="AX167" s="101"/>
      <c r="AY167" s="101"/>
      <c r="AZ167" s="89" t="s">
        <v>178</v>
      </c>
      <c r="BA167" s="89"/>
      <c r="BB167" s="89"/>
      <c r="BC167" s="89"/>
      <c r="BD167" s="89"/>
      <c r="CA167" s="88" t="s">
        <v>184</v>
      </c>
    </row>
    <row r="168" spans="1:79" s="63" customFormat="1" ht="38.25" customHeight="1" x14ac:dyDescent="0.2">
      <c r="A168" s="98">
        <v>1</v>
      </c>
      <c r="B168" s="98"/>
      <c r="C168" s="98"/>
      <c r="D168" s="98"/>
      <c r="E168" s="98"/>
      <c r="F168" s="98"/>
      <c r="G168" s="56" t="s">
        <v>180</v>
      </c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8"/>
      <c r="T168" s="115" t="s">
        <v>181</v>
      </c>
      <c r="U168" s="57"/>
      <c r="V168" s="57"/>
      <c r="W168" s="57"/>
      <c r="X168" s="57"/>
      <c r="Y168" s="57"/>
      <c r="Z168" s="58"/>
      <c r="AA168" s="108">
        <v>0</v>
      </c>
      <c r="AB168" s="108"/>
      <c r="AC168" s="108"/>
      <c r="AD168" s="108"/>
      <c r="AE168" s="108"/>
      <c r="AF168" s="108">
        <v>0</v>
      </c>
      <c r="AG168" s="108"/>
      <c r="AH168" s="108"/>
      <c r="AI168" s="108"/>
      <c r="AJ168" s="108"/>
      <c r="AK168" s="108">
        <f>IF(ISNUMBER(AA168),AA168,0)+IF(ISNUMBER(AF168),AF168,0)</f>
        <v>0</v>
      </c>
      <c r="AL168" s="108"/>
      <c r="AM168" s="108"/>
      <c r="AN168" s="108"/>
      <c r="AO168" s="108"/>
      <c r="AP168" s="108">
        <v>0</v>
      </c>
      <c r="AQ168" s="108"/>
      <c r="AR168" s="108"/>
      <c r="AS168" s="108"/>
      <c r="AT168" s="108"/>
      <c r="AU168" s="108">
        <v>0</v>
      </c>
      <c r="AV168" s="108"/>
      <c r="AW168" s="108"/>
      <c r="AX168" s="108"/>
      <c r="AY168" s="108"/>
      <c r="AZ168" s="108">
        <f>IF(ISNUMBER(AP168),AP168,0)+IF(ISNUMBER(AU168),AU168,0)</f>
        <v>0</v>
      </c>
      <c r="BA168" s="108"/>
      <c r="BB168" s="108"/>
      <c r="BC168" s="108"/>
      <c r="BD168" s="108"/>
      <c r="CA168" s="63" t="s">
        <v>185</v>
      </c>
    </row>
    <row r="169" spans="1:79" s="74" customFormat="1" x14ac:dyDescent="0.2">
      <c r="A169" s="99"/>
      <c r="B169" s="99"/>
      <c r="C169" s="99"/>
      <c r="D169" s="99"/>
      <c r="E169" s="99"/>
      <c r="F169" s="99"/>
      <c r="G169" s="67" t="s">
        <v>62</v>
      </c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9"/>
      <c r="T169" s="116"/>
      <c r="U169" s="68"/>
      <c r="V169" s="68"/>
      <c r="W169" s="68"/>
      <c r="X169" s="68"/>
      <c r="Y169" s="68"/>
      <c r="Z169" s="69"/>
      <c r="AA169" s="107">
        <v>0</v>
      </c>
      <c r="AB169" s="107"/>
      <c r="AC169" s="107"/>
      <c r="AD169" s="107"/>
      <c r="AE169" s="107"/>
      <c r="AF169" s="107">
        <v>0</v>
      </c>
      <c r="AG169" s="107"/>
      <c r="AH169" s="107"/>
      <c r="AI169" s="107"/>
      <c r="AJ169" s="107"/>
      <c r="AK169" s="107">
        <f>IF(ISNUMBER(AA169),AA169,0)+IF(ISNUMBER(AF169),AF169,0)</f>
        <v>0</v>
      </c>
      <c r="AL169" s="107"/>
      <c r="AM169" s="107"/>
      <c r="AN169" s="107"/>
      <c r="AO169" s="107"/>
      <c r="AP169" s="107">
        <v>0</v>
      </c>
      <c r="AQ169" s="107"/>
      <c r="AR169" s="107"/>
      <c r="AS169" s="107"/>
      <c r="AT169" s="107"/>
      <c r="AU169" s="107">
        <v>0</v>
      </c>
      <c r="AV169" s="107"/>
      <c r="AW169" s="107"/>
      <c r="AX169" s="107"/>
      <c r="AY169" s="107"/>
      <c r="AZ169" s="107">
        <f>IF(ISNUMBER(AP169),AP169,0)+IF(ISNUMBER(AU169),AU169,0)</f>
        <v>0</v>
      </c>
      <c r="BA169" s="107"/>
      <c r="BB169" s="107"/>
      <c r="BC169" s="107"/>
      <c r="BD169" s="107"/>
    </row>
    <row r="172" spans="1:79" ht="14.25" customHeight="1" x14ac:dyDescent="0.2">
      <c r="A172" s="24" t="s">
        <v>186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</row>
    <row r="173" spans="1:79" ht="15" customHeight="1" x14ac:dyDescent="0.2">
      <c r="A173" s="75" t="s">
        <v>34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  <c r="AV173" s="97"/>
      <c r="AW173" s="97"/>
      <c r="AX173" s="97"/>
      <c r="AY173" s="97"/>
      <c r="AZ173" s="97"/>
      <c r="BA173" s="97"/>
      <c r="BB173" s="97"/>
      <c r="BC173" s="97"/>
      <c r="BD173" s="97"/>
      <c r="BE173" s="97"/>
      <c r="BF173" s="97"/>
      <c r="BG173" s="97"/>
      <c r="BH173" s="97"/>
      <c r="BI173" s="97"/>
      <c r="BJ173" s="97"/>
      <c r="BK173" s="97"/>
      <c r="BL173" s="97"/>
      <c r="BM173" s="97"/>
    </row>
    <row r="174" spans="1:79" ht="23.1" customHeight="1" x14ac:dyDescent="0.2">
      <c r="A174" s="34" t="s">
        <v>187</v>
      </c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1" t="s">
        <v>188</v>
      </c>
      <c r="O174" s="32"/>
      <c r="P174" s="32"/>
      <c r="Q174" s="32"/>
      <c r="R174" s="32"/>
      <c r="S174" s="32"/>
      <c r="T174" s="32"/>
      <c r="U174" s="33"/>
      <c r="V174" s="31" t="s">
        <v>189</v>
      </c>
      <c r="W174" s="32"/>
      <c r="X174" s="32"/>
      <c r="Y174" s="32"/>
      <c r="Z174" s="33"/>
      <c r="AA174" s="34" t="s">
        <v>37</v>
      </c>
      <c r="AB174" s="34"/>
      <c r="AC174" s="34"/>
      <c r="AD174" s="34"/>
      <c r="AE174" s="34"/>
      <c r="AF174" s="34"/>
      <c r="AG174" s="34"/>
      <c r="AH174" s="34"/>
      <c r="AI174" s="34"/>
      <c r="AJ174" s="34" t="s">
        <v>38</v>
      </c>
      <c r="AK174" s="34"/>
      <c r="AL174" s="34"/>
      <c r="AM174" s="34"/>
      <c r="AN174" s="34"/>
      <c r="AO174" s="34"/>
      <c r="AP174" s="34"/>
      <c r="AQ174" s="34"/>
      <c r="AR174" s="34"/>
      <c r="AS174" s="34" t="s">
        <v>39</v>
      </c>
      <c r="AT174" s="34"/>
      <c r="AU174" s="34"/>
      <c r="AV174" s="34"/>
      <c r="AW174" s="34"/>
      <c r="AX174" s="34"/>
      <c r="AY174" s="34"/>
      <c r="AZ174" s="34"/>
      <c r="BA174" s="34"/>
      <c r="BB174" s="34" t="s">
        <v>64</v>
      </c>
      <c r="BC174" s="34"/>
      <c r="BD174" s="34"/>
      <c r="BE174" s="34"/>
      <c r="BF174" s="34"/>
      <c r="BG174" s="34"/>
      <c r="BH174" s="34"/>
      <c r="BI174" s="34"/>
      <c r="BJ174" s="34"/>
      <c r="BK174" s="34" t="s">
        <v>65</v>
      </c>
      <c r="BL174" s="34"/>
      <c r="BM174" s="34"/>
      <c r="BN174" s="34"/>
      <c r="BO174" s="34"/>
      <c r="BP174" s="34"/>
      <c r="BQ174" s="34"/>
      <c r="BR174" s="34"/>
      <c r="BS174" s="34"/>
    </row>
    <row r="175" spans="1:79" ht="95.25" customHeight="1" x14ac:dyDescent="0.2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5"/>
      <c r="O175" s="36"/>
      <c r="P175" s="36"/>
      <c r="Q175" s="36"/>
      <c r="R175" s="36"/>
      <c r="S175" s="36"/>
      <c r="T175" s="36"/>
      <c r="U175" s="37"/>
      <c r="V175" s="35"/>
      <c r="W175" s="36"/>
      <c r="X175" s="36"/>
      <c r="Y175" s="36"/>
      <c r="Z175" s="37"/>
      <c r="AA175" s="93" t="s">
        <v>190</v>
      </c>
      <c r="AB175" s="93"/>
      <c r="AC175" s="93"/>
      <c r="AD175" s="93"/>
      <c r="AE175" s="93"/>
      <c r="AF175" s="93" t="s">
        <v>191</v>
      </c>
      <c r="AG175" s="93"/>
      <c r="AH175" s="93"/>
      <c r="AI175" s="93"/>
      <c r="AJ175" s="93" t="s">
        <v>190</v>
      </c>
      <c r="AK175" s="93"/>
      <c r="AL175" s="93"/>
      <c r="AM175" s="93"/>
      <c r="AN175" s="93"/>
      <c r="AO175" s="93" t="s">
        <v>191</v>
      </c>
      <c r="AP175" s="93"/>
      <c r="AQ175" s="93"/>
      <c r="AR175" s="93"/>
      <c r="AS175" s="93" t="s">
        <v>190</v>
      </c>
      <c r="AT175" s="93"/>
      <c r="AU175" s="93"/>
      <c r="AV175" s="93"/>
      <c r="AW175" s="93"/>
      <c r="AX175" s="93" t="s">
        <v>191</v>
      </c>
      <c r="AY175" s="93"/>
      <c r="AZ175" s="93"/>
      <c r="BA175" s="93"/>
      <c r="BB175" s="93" t="s">
        <v>190</v>
      </c>
      <c r="BC175" s="93"/>
      <c r="BD175" s="93"/>
      <c r="BE175" s="93"/>
      <c r="BF175" s="93"/>
      <c r="BG175" s="93" t="s">
        <v>191</v>
      </c>
      <c r="BH175" s="93"/>
      <c r="BI175" s="93"/>
      <c r="BJ175" s="93"/>
      <c r="BK175" s="93" t="s">
        <v>190</v>
      </c>
      <c r="BL175" s="93"/>
      <c r="BM175" s="93"/>
      <c r="BN175" s="93"/>
      <c r="BO175" s="93"/>
      <c r="BP175" s="93" t="s">
        <v>191</v>
      </c>
      <c r="BQ175" s="93"/>
      <c r="BR175" s="93"/>
      <c r="BS175" s="93"/>
    </row>
    <row r="176" spans="1:79" ht="15" customHeight="1" x14ac:dyDescent="0.2">
      <c r="A176" s="34">
        <v>1</v>
      </c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8">
        <v>2</v>
      </c>
      <c r="O176" s="39"/>
      <c r="P176" s="39"/>
      <c r="Q176" s="39"/>
      <c r="R176" s="39"/>
      <c r="S176" s="39"/>
      <c r="T176" s="39"/>
      <c r="U176" s="40"/>
      <c r="V176" s="34">
        <v>3</v>
      </c>
      <c r="W176" s="34"/>
      <c r="X176" s="34"/>
      <c r="Y176" s="34"/>
      <c r="Z176" s="34"/>
      <c r="AA176" s="34">
        <v>4</v>
      </c>
      <c r="AB176" s="34"/>
      <c r="AC176" s="34"/>
      <c r="AD176" s="34"/>
      <c r="AE176" s="34"/>
      <c r="AF176" s="34">
        <v>5</v>
      </c>
      <c r="AG176" s="34"/>
      <c r="AH176" s="34"/>
      <c r="AI176" s="34"/>
      <c r="AJ176" s="34">
        <v>6</v>
      </c>
      <c r="AK176" s="34"/>
      <c r="AL176" s="34"/>
      <c r="AM176" s="34"/>
      <c r="AN176" s="34"/>
      <c r="AO176" s="34">
        <v>7</v>
      </c>
      <c r="AP176" s="34"/>
      <c r="AQ176" s="34"/>
      <c r="AR176" s="34"/>
      <c r="AS176" s="34">
        <v>8</v>
      </c>
      <c r="AT176" s="34"/>
      <c r="AU176" s="34"/>
      <c r="AV176" s="34"/>
      <c r="AW176" s="34"/>
      <c r="AX176" s="34">
        <v>9</v>
      </c>
      <c r="AY176" s="34"/>
      <c r="AZ176" s="34"/>
      <c r="BA176" s="34"/>
      <c r="BB176" s="34">
        <v>10</v>
      </c>
      <c r="BC176" s="34"/>
      <c r="BD176" s="34"/>
      <c r="BE176" s="34"/>
      <c r="BF176" s="34"/>
      <c r="BG176" s="34">
        <v>11</v>
      </c>
      <c r="BH176" s="34"/>
      <c r="BI176" s="34"/>
      <c r="BJ176" s="34"/>
      <c r="BK176" s="34">
        <v>12</v>
      </c>
      <c r="BL176" s="34"/>
      <c r="BM176" s="34"/>
      <c r="BN176" s="34"/>
      <c r="BO176" s="34"/>
      <c r="BP176" s="34">
        <v>13</v>
      </c>
      <c r="BQ176" s="34"/>
      <c r="BR176" s="34"/>
      <c r="BS176" s="34"/>
    </row>
    <row r="177" spans="1:79" s="88" customFormat="1" ht="12" hidden="1" customHeight="1" x14ac:dyDescent="0.2">
      <c r="A177" s="114" t="s">
        <v>192</v>
      </c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76" t="s">
        <v>193</v>
      </c>
      <c r="O177" s="76"/>
      <c r="P177" s="76"/>
      <c r="Q177" s="76"/>
      <c r="R177" s="76"/>
      <c r="S177" s="76"/>
      <c r="T177" s="76"/>
      <c r="U177" s="76"/>
      <c r="V177" s="76" t="s">
        <v>194</v>
      </c>
      <c r="W177" s="76"/>
      <c r="X177" s="76"/>
      <c r="Y177" s="76"/>
      <c r="Z177" s="76"/>
      <c r="AA177" s="101" t="s">
        <v>48</v>
      </c>
      <c r="AB177" s="101"/>
      <c r="AC177" s="101"/>
      <c r="AD177" s="101"/>
      <c r="AE177" s="101"/>
      <c r="AF177" s="101" t="s">
        <v>49</v>
      </c>
      <c r="AG177" s="101"/>
      <c r="AH177" s="101"/>
      <c r="AI177" s="101"/>
      <c r="AJ177" s="101" t="s">
        <v>52</v>
      </c>
      <c r="AK177" s="101"/>
      <c r="AL177" s="101"/>
      <c r="AM177" s="101"/>
      <c r="AN177" s="101"/>
      <c r="AO177" s="101" t="s">
        <v>53</v>
      </c>
      <c r="AP177" s="101"/>
      <c r="AQ177" s="101"/>
      <c r="AR177" s="101"/>
      <c r="AS177" s="101" t="s">
        <v>55</v>
      </c>
      <c r="AT177" s="101"/>
      <c r="AU177" s="101"/>
      <c r="AV177" s="101"/>
      <c r="AW177" s="101"/>
      <c r="AX177" s="101" t="s">
        <v>56</v>
      </c>
      <c r="AY177" s="101"/>
      <c r="AZ177" s="101"/>
      <c r="BA177" s="101"/>
      <c r="BB177" s="101" t="s">
        <v>66</v>
      </c>
      <c r="BC177" s="101"/>
      <c r="BD177" s="101"/>
      <c r="BE177" s="101"/>
      <c r="BF177" s="101"/>
      <c r="BG177" s="101" t="s">
        <v>67</v>
      </c>
      <c r="BH177" s="101"/>
      <c r="BI177" s="101"/>
      <c r="BJ177" s="101"/>
      <c r="BK177" s="101" t="s">
        <v>70</v>
      </c>
      <c r="BL177" s="101"/>
      <c r="BM177" s="101"/>
      <c r="BN177" s="101"/>
      <c r="BO177" s="101"/>
      <c r="BP177" s="101" t="s">
        <v>71</v>
      </c>
      <c r="BQ177" s="101"/>
      <c r="BR177" s="101"/>
      <c r="BS177" s="101"/>
      <c r="CA177" s="88" t="s">
        <v>195</v>
      </c>
    </row>
    <row r="178" spans="1:79" s="74" customFormat="1" ht="12.75" customHeight="1" x14ac:dyDescent="0.2">
      <c r="A178" s="117" t="s">
        <v>62</v>
      </c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64"/>
      <c r="O178" s="65"/>
      <c r="P178" s="65"/>
      <c r="Q178" s="65"/>
      <c r="R178" s="65"/>
      <c r="S178" s="65"/>
      <c r="T178" s="65"/>
      <c r="U178" s="66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9"/>
      <c r="BQ178" s="120"/>
      <c r="BR178" s="120"/>
      <c r="BS178" s="121"/>
      <c r="CA178" s="74" t="s">
        <v>196</v>
      </c>
    </row>
    <row r="181" spans="1:79" ht="35.25" customHeight="1" x14ac:dyDescent="0.2">
      <c r="A181" s="24" t="s">
        <v>197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</row>
    <row r="182" spans="1:79" ht="15" customHeight="1" x14ac:dyDescent="0.2">
      <c r="A182" s="25" t="s">
        <v>198</v>
      </c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</row>
    <row r="183" spans="1:79" ht="15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</row>
    <row r="185" spans="1:79" ht="28.5" customHeight="1" x14ac:dyDescent="0.2">
      <c r="A185" s="122" t="s">
        <v>199</v>
      </c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  <c r="AH185" s="122"/>
      <c r="AI185" s="122"/>
      <c r="AJ185" s="122"/>
      <c r="AK185" s="122"/>
      <c r="AL185" s="122"/>
      <c r="AM185" s="122"/>
      <c r="AN185" s="122"/>
      <c r="AO185" s="122"/>
      <c r="AP185" s="122"/>
      <c r="AQ185" s="122"/>
      <c r="AR185" s="122"/>
      <c r="AS185" s="122"/>
      <c r="AT185" s="122"/>
      <c r="AU185" s="122"/>
      <c r="AV185" s="122"/>
      <c r="AW185" s="122"/>
      <c r="AX185" s="122"/>
      <c r="AY185" s="122"/>
      <c r="AZ185" s="122"/>
      <c r="BA185" s="122"/>
      <c r="BB185" s="122"/>
      <c r="BC185" s="122"/>
      <c r="BD185" s="122"/>
      <c r="BE185" s="122"/>
      <c r="BF185" s="122"/>
      <c r="BG185" s="122"/>
      <c r="BH185" s="122"/>
      <c r="BI185" s="122"/>
      <c r="BJ185" s="122"/>
      <c r="BK185" s="122"/>
      <c r="BL185" s="122"/>
    </row>
    <row r="186" spans="1:79" ht="14.25" customHeight="1" x14ac:dyDescent="0.2">
      <c r="A186" s="24" t="s">
        <v>200</v>
      </c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</row>
    <row r="187" spans="1:79" ht="15" customHeight="1" x14ac:dyDescent="0.2">
      <c r="A187" s="30" t="s">
        <v>34</v>
      </c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</row>
    <row r="188" spans="1:79" ht="42.95" customHeight="1" x14ac:dyDescent="0.2">
      <c r="A188" s="93" t="s">
        <v>201</v>
      </c>
      <c r="B188" s="93"/>
      <c r="C188" s="93"/>
      <c r="D188" s="93"/>
      <c r="E188" s="93"/>
      <c r="F188" s="93"/>
      <c r="G188" s="34" t="s">
        <v>36</v>
      </c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 t="s">
        <v>202</v>
      </c>
      <c r="U188" s="34"/>
      <c r="V188" s="34"/>
      <c r="W188" s="34"/>
      <c r="X188" s="34"/>
      <c r="Y188" s="34"/>
      <c r="Z188" s="34" t="s">
        <v>203</v>
      </c>
      <c r="AA188" s="34"/>
      <c r="AB188" s="34"/>
      <c r="AC188" s="34"/>
      <c r="AD188" s="34"/>
      <c r="AE188" s="34" t="s">
        <v>204</v>
      </c>
      <c r="AF188" s="34"/>
      <c r="AG188" s="34"/>
      <c r="AH188" s="34"/>
      <c r="AI188" s="34"/>
      <c r="AJ188" s="34"/>
      <c r="AK188" s="34" t="s">
        <v>205</v>
      </c>
      <c r="AL188" s="34"/>
      <c r="AM188" s="34"/>
      <c r="AN188" s="34"/>
      <c r="AO188" s="34"/>
      <c r="AP188" s="34"/>
      <c r="AQ188" s="34" t="s">
        <v>206</v>
      </c>
      <c r="AR188" s="34"/>
      <c r="AS188" s="34"/>
      <c r="AT188" s="34"/>
      <c r="AU188" s="34"/>
      <c r="AV188" s="34"/>
      <c r="AW188" s="34" t="s">
        <v>207</v>
      </c>
      <c r="AX188" s="34"/>
      <c r="AY188" s="34"/>
      <c r="AZ188" s="34"/>
      <c r="BA188" s="34"/>
      <c r="BB188" s="34"/>
      <c r="BC188" s="34"/>
      <c r="BD188" s="34"/>
      <c r="BE188" s="34"/>
      <c r="BF188" s="34"/>
      <c r="BG188" s="34" t="s">
        <v>208</v>
      </c>
      <c r="BH188" s="34"/>
      <c r="BI188" s="34"/>
      <c r="BJ188" s="34"/>
      <c r="BK188" s="34"/>
      <c r="BL188" s="34"/>
    </row>
    <row r="189" spans="1:79" ht="39.950000000000003" customHeight="1" x14ac:dyDescent="0.2">
      <c r="A189" s="93"/>
      <c r="B189" s="93"/>
      <c r="C189" s="93"/>
      <c r="D189" s="93"/>
      <c r="E189" s="93"/>
      <c r="F189" s="93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 t="s">
        <v>209</v>
      </c>
      <c r="AX189" s="34"/>
      <c r="AY189" s="34"/>
      <c r="AZ189" s="34"/>
      <c r="BA189" s="34"/>
      <c r="BB189" s="34" t="s">
        <v>210</v>
      </c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</row>
    <row r="190" spans="1:79" ht="15" customHeight="1" x14ac:dyDescent="0.2">
      <c r="A190" s="34">
        <v>1</v>
      </c>
      <c r="B190" s="34"/>
      <c r="C190" s="34"/>
      <c r="D190" s="34"/>
      <c r="E190" s="34"/>
      <c r="F190" s="34"/>
      <c r="G190" s="34">
        <v>2</v>
      </c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>
        <v>3</v>
      </c>
      <c r="U190" s="34"/>
      <c r="V190" s="34"/>
      <c r="W190" s="34"/>
      <c r="X190" s="34"/>
      <c r="Y190" s="34"/>
      <c r="Z190" s="34">
        <v>4</v>
      </c>
      <c r="AA190" s="34"/>
      <c r="AB190" s="34"/>
      <c r="AC190" s="34"/>
      <c r="AD190" s="34"/>
      <c r="AE190" s="34">
        <v>5</v>
      </c>
      <c r="AF190" s="34"/>
      <c r="AG190" s="34"/>
      <c r="AH190" s="34"/>
      <c r="AI190" s="34"/>
      <c r="AJ190" s="34"/>
      <c r="AK190" s="34">
        <v>6</v>
      </c>
      <c r="AL190" s="34"/>
      <c r="AM190" s="34"/>
      <c r="AN190" s="34"/>
      <c r="AO190" s="34"/>
      <c r="AP190" s="34"/>
      <c r="AQ190" s="34">
        <v>7</v>
      </c>
      <c r="AR190" s="34"/>
      <c r="AS190" s="34"/>
      <c r="AT190" s="34"/>
      <c r="AU190" s="34"/>
      <c r="AV190" s="34"/>
      <c r="AW190" s="34">
        <v>8</v>
      </c>
      <c r="AX190" s="34"/>
      <c r="AY190" s="34"/>
      <c r="AZ190" s="34"/>
      <c r="BA190" s="34"/>
      <c r="BB190" s="34">
        <v>9</v>
      </c>
      <c r="BC190" s="34"/>
      <c r="BD190" s="34"/>
      <c r="BE190" s="34"/>
      <c r="BF190" s="34"/>
      <c r="BG190" s="34">
        <v>10</v>
      </c>
      <c r="BH190" s="34"/>
      <c r="BI190" s="34"/>
      <c r="BJ190" s="34"/>
      <c r="BK190" s="34"/>
      <c r="BL190" s="34"/>
    </row>
    <row r="191" spans="1:79" s="88" customFormat="1" ht="12" hidden="1" customHeight="1" x14ac:dyDescent="0.2">
      <c r="A191" s="76" t="s">
        <v>78</v>
      </c>
      <c r="B191" s="76"/>
      <c r="C191" s="76"/>
      <c r="D191" s="76"/>
      <c r="E191" s="76"/>
      <c r="F191" s="76"/>
      <c r="G191" s="114" t="s">
        <v>47</v>
      </c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01" t="s">
        <v>211</v>
      </c>
      <c r="U191" s="101"/>
      <c r="V191" s="101"/>
      <c r="W191" s="101"/>
      <c r="X191" s="101"/>
      <c r="Y191" s="101"/>
      <c r="Z191" s="101" t="s">
        <v>212</v>
      </c>
      <c r="AA191" s="101"/>
      <c r="AB191" s="101"/>
      <c r="AC191" s="101"/>
      <c r="AD191" s="101"/>
      <c r="AE191" s="101" t="s">
        <v>213</v>
      </c>
      <c r="AF191" s="101"/>
      <c r="AG191" s="101"/>
      <c r="AH191" s="101"/>
      <c r="AI191" s="101"/>
      <c r="AJ191" s="101"/>
      <c r="AK191" s="101" t="s">
        <v>214</v>
      </c>
      <c r="AL191" s="101"/>
      <c r="AM191" s="101"/>
      <c r="AN191" s="101"/>
      <c r="AO191" s="101"/>
      <c r="AP191" s="101"/>
      <c r="AQ191" s="123" t="s">
        <v>215</v>
      </c>
      <c r="AR191" s="101"/>
      <c r="AS191" s="101"/>
      <c r="AT191" s="101"/>
      <c r="AU191" s="101"/>
      <c r="AV191" s="101"/>
      <c r="AW191" s="101" t="s">
        <v>216</v>
      </c>
      <c r="AX191" s="101"/>
      <c r="AY191" s="101"/>
      <c r="AZ191" s="101"/>
      <c r="BA191" s="101"/>
      <c r="BB191" s="101" t="s">
        <v>217</v>
      </c>
      <c r="BC191" s="101"/>
      <c r="BD191" s="101"/>
      <c r="BE191" s="101"/>
      <c r="BF191" s="101"/>
      <c r="BG191" s="123" t="s">
        <v>218</v>
      </c>
      <c r="BH191" s="101"/>
      <c r="BI191" s="101"/>
      <c r="BJ191" s="101"/>
      <c r="BK191" s="101"/>
      <c r="BL191" s="101"/>
      <c r="CA191" s="88" t="s">
        <v>219</v>
      </c>
    </row>
    <row r="192" spans="1:79" s="74" customFormat="1" ht="12.75" customHeight="1" x14ac:dyDescent="0.2">
      <c r="A192" s="99"/>
      <c r="B192" s="99"/>
      <c r="C192" s="99"/>
      <c r="D192" s="99"/>
      <c r="E192" s="99"/>
      <c r="F192" s="99"/>
      <c r="G192" s="117" t="s">
        <v>62</v>
      </c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>
        <f>IF(ISNUMBER(AK192),AK192,0)-IF(ISNUMBER(AE192),AE192,0)</f>
        <v>0</v>
      </c>
      <c r="AR192" s="107"/>
      <c r="AS192" s="107"/>
      <c r="AT192" s="107"/>
      <c r="AU192" s="107"/>
      <c r="AV192" s="107"/>
      <c r="AW192" s="107"/>
      <c r="AX192" s="107"/>
      <c r="AY192" s="107"/>
      <c r="AZ192" s="107"/>
      <c r="BA192" s="107"/>
      <c r="BB192" s="107"/>
      <c r="BC192" s="107"/>
      <c r="BD192" s="107"/>
      <c r="BE192" s="107"/>
      <c r="BF192" s="107"/>
      <c r="BG192" s="107">
        <f>IF(ISNUMBER(Z192),Z192,0)+IF(ISNUMBER(AK192),AK192,0)</f>
        <v>0</v>
      </c>
      <c r="BH192" s="107"/>
      <c r="BI192" s="107"/>
      <c r="BJ192" s="107"/>
      <c r="BK192" s="107"/>
      <c r="BL192" s="107"/>
      <c r="CA192" s="74" t="s">
        <v>220</v>
      </c>
    </row>
    <row r="194" spans="1:79" ht="14.25" customHeight="1" x14ac:dyDescent="0.2">
      <c r="A194" s="24" t="s">
        <v>221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</row>
    <row r="195" spans="1:79" ht="15" customHeight="1" x14ac:dyDescent="0.2">
      <c r="A195" s="30" t="s">
        <v>34</v>
      </c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</row>
    <row r="196" spans="1:79" ht="18" customHeight="1" x14ac:dyDescent="0.2">
      <c r="A196" s="34" t="s">
        <v>201</v>
      </c>
      <c r="B196" s="34"/>
      <c r="C196" s="34"/>
      <c r="D196" s="34"/>
      <c r="E196" s="34"/>
      <c r="F196" s="34"/>
      <c r="G196" s="34" t="s">
        <v>36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 t="s">
        <v>222</v>
      </c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 t="s">
        <v>154</v>
      </c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</row>
    <row r="197" spans="1:79" ht="42.95" customHeight="1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 t="s">
        <v>223</v>
      </c>
      <c r="R197" s="34"/>
      <c r="S197" s="34"/>
      <c r="T197" s="34"/>
      <c r="U197" s="34"/>
      <c r="V197" s="93" t="s">
        <v>224</v>
      </c>
      <c r="W197" s="93"/>
      <c r="X197" s="93"/>
      <c r="Y197" s="93"/>
      <c r="Z197" s="34" t="s">
        <v>225</v>
      </c>
      <c r="AA197" s="34"/>
      <c r="AB197" s="34"/>
      <c r="AC197" s="34"/>
      <c r="AD197" s="34"/>
      <c r="AE197" s="34"/>
      <c r="AF197" s="34"/>
      <c r="AG197" s="34"/>
      <c r="AH197" s="34"/>
      <c r="AI197" s="34"/>
      <c r="AJ197" s="34" t="s">
        <v>226</v>
      </c>
      <c r="AK197" s="34"/>
      <c r="AL197" s="34"/>
      <c r="AM197" s="34"/>
      <c r="AN197" s="34"/>
      <c r="AO197" s="34" t="s">
        <v>227</v>
      </c>
      <c r="AP197" s="34"/>
      <c r="AQ197" s="34"/>
      <c r="AR197" s="34"/>
      <c r="AS197" s="34"/>
      <c r="AT197" s="93" t="s">
        <v>228</v>
      </c>
      <c r="AU197" s="93"/>
      <c r="AV197" s="93"/>
      <c r="AW197" s="93"/>
      <c r="AX197" s="34" t="s">
        <v>225</v>
      </c>
      <c r="AY197" s="34"/>
      <c r="AZ197" s="34"/>
      <c r="BA197" s="34"/>
      <c r="BB197" s="34"/>
      <c r="BC197" s="34"/>
      <c r="BD197" s="34"/>
      <c r="BE197" s="34"/>
      <c r="BF197" s="34"/>
      <c r="BG197" s="34"/>
      <c r="BH197" s="34" t="s">
        <v>229</v>
      </c>
      <c r="BI197" s="34"/>
      <c r="BJ197" s="34"/>
      <c r="BK197" s="34"/>
      <c r="BL197" s="34"/>
    </row>
    <row r="198" spans="1:79" ht="63" customHeight="1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93"/>
      <c r="W198" s="93"/>
      <c r="X198" s="93"/>
      <c r="Y198" s="93"/>
      <c r="Z198" s="34" t="s">
        <v>209</v>
      </c>
      <c r="AA198" s="34"/>
      <c r="AB198" s="34"/>
      <c r="AC198" s="34"/>
      <c r="AD198" s="34"/>
      <c r="AE198" s="34" t="s">
        <v>210</v>
      </c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93"/>
      <c r="AU198" s="93"/>
      <c r="AV198" s="93"/>
      <c r="AW198" s="93"/>
      <c r="AX198" s="34" t="s">
        <v>209</v>
      </c>
      <c r="AY198" s="34"/>
      <c r="AZ198" s="34"/>
      <c r="BA198" s="34"/>
      <c r="BB198" s="34"/>
      <c r="BC198" s="34" t="s">
        <v>210</v>
      </c>
      <c r="BD198" s="34"/>
      <c r="BE198" s="34"/>
      <c r="BF198" s="34"/>
      <c r="BG198" s="34"/>
      <c r="BH198" s="34"/>
      <c r="BI198" s="34"/>
      <c r="BJ198" s="34"/>
      <c r="BK198" s="34"/>
      <c r="BL198" s="34"/>
    </row>
    <row r="199" spans="1:79" ht="15" customHeight="1" x14ac:dyDescent="0.2">
      <c r="A199" s="34">
        <v>1</v>
      </c>
      <c r="B199" s="34"/>
      <c r="C199" s="34"/>
      <c r="D199" s="34"/>
      <c r="E199" s="34"/>
      <c r="F199" s="34"/>
      <c r="G199" s="34">
        <v>2</v>
      </c>
      <c r="H199" s="34"/>
      <c r="I199" s="34"/>
      <c r="J199" s="34"/>
      <c r="K199" s="34"/>
      <c r="L199" s="34"/>
      <c r="M199" s="34"/>
      <c r="N199" s="34"/>
      <c r="O199" s="34"/>
      <c r="P199" s="34"/>
      <c r="Q199" s="34">
        <v>3</v>
      </c>
      <c r="R199" s="34"/>
      <c r="S199" s="34"/>
      <c r="T199" s="34"/>
      <c r="U199" s="34"/>
      <c r="V199" s="34">
        <v>4</v>
      </c>
      <c r="W199" s="34"/>
      <c r="X199" s="34"/>
      <c r="Y199" s="34"/>
      <c r="Z199" s="34">
        <v>5</v>
      </c>
      <c r="AA199" s="34"/>
      <c r="AB199" s="34"/>
      <c r="AC199" s="34"/>
      <c r="AD199" s="34"/>
      <c r="AE199" s="34">
        <v>6</v>
      </c>
      <c r="AF199" s="34"/>
      <c r="AG199" s="34"/>
      <c r="AH199" s="34"/>
      <c r="AI199" s="34"/>
      <c r="AJ199" s="34">
        <v>7</v>
      </c>
      <c r="AK199" s="34"/>
      <c r="AL199" s="34"/>
      <c r="AM199" s="34"/>
      <c r="AN199" s="34"/>
      <c r="AO199" s="34">
        <v>8</v>
      </c>
      <c r="AP199" s="34"/>
      <c r="AQ199" s="34"/>
      <c r="AR199" s="34"/>
      <c r="AS199" s="34"/>
      <c r="AT199" s="34">
        <v>9</v>
      </c>
      <c r="AU199" s="34"/>
      <c r="AV199" s="34"/>
      <c r="AW199" s="34"/>
      <c r="AX199" s="34">
        <v>10</v>
      </c>
      <c r="AY199" s="34"/>
      <c r="AZ199" s="34"/>
      <c r="BA199" s="34"/>
      <c r="BB199" s="34"/>
      <c r="BC199" s="34">
        <v>11</v>
      </c>
      <c r="BD199" s="34"/>
      <c r="BE199" s="34"/>
      <c r="BF199" s="34"/>
      <c r="BG199" s="34"/>
      <c r="BH199" s="34">
        <v>12</v>
      </c>
      <c r="BI199" s="34"/>
      <c r="BJ199" s="34"/>
      <c r="BK199" s="34"/>
      <c r="BL199" s="34"/>
    </row>
    <row r="200" spans="1:79" s="88" customFormat="1" ht="12" hidden="1" customHeight="1" x14ac:dyDescent="0.2">
      <c r="A200" s="76" t="s">
        <v>78</v>
      </c>
      <c r="B200" s="76"/>
      <c r="C200" s="76"/>
      <c r="D200" s="76"/>
      <c r="E200" s="76"/>
      <c r="F200" s="76"/>
      <c r="G200" s="114" t="s">
        <v>47</v>
      </c>
      <c r="H200" s="114"/>
      <c r="I200" s="114"/>
      <c r="J200" s="114"/>
      <c r="K200" s="114"/>
      <c r="L200" s="114"/>
      <c r="M200" s="114"/>
      <c r="N200" s="114"/>
      <c r="O200" s="114"/>
      <c r="P200" s="114"/>
      <c r="Q200" s="101" t="s">
        <v>211</v>
      </c>
      <c r="R200" s="101"/>
      <c r="S200" s="101"/>
      <c r="T200" s="101"/>
      <c r="U200" s="101"/>
      <c r="V200" s="101" t="s">
        <v>212</v>
      </c>
      <c r="W200" s="101"/>
      <c r="X200" s="101"/>
      <c r="Y200" s="101"/>
      <c r="Z200" s="101" t="s">
        <v>213</v>
      </c>
      <c r="AA200" s="101"/>
      <c r="AB200" s="101"/>
      <c r="AC200" s="101"/>
      <c r="AD200" s="101"/>
      <c r="AE200" s="101" t="s">
        <v>214</v>
      </c>
      <c r="AF200" s="101"/>
      <c r="AG200" s="101"/>
      <c r="AH200" s="101"/>
      <c r="AI200" s="101"/>
      <c r="AJ200" s="123" t="s">
        <v>230</v>
      </c>
      <c r="AK200" s="101"/>
      <c r="AL200" s="101"/>
      <c r="AM200" s="101"/>
      <c r="AN200" s="101"/>
      <c r="AO200" s="101" t="s">
        <v>216</v>
      </c>
      <c r="AP200" s="101"/>
      <c r="AQ200" s="101"/>
      <c r="AR200" s="101"/>
      <c r="AS200" s="101"/>
      <c r="AT200" s="123" t="s">
        <v>231</v>
      </c>
      <c r="AU200" s="101"/>
      <c r="AV200" s="101"/>
      <c r="AW200" s="101"/>
      <c r="AX200" s="101" t="s">
        <v>217</v>
      </c>
      <c r="AY200" s="101"/>
      <c r="AZ200" s="101"/>
      <c r="BA200" s="101"/>
      <c r="BB200" s="101"/>
      <c r="BC200" s="101" t="s">
        <v>232</v>
      </c>
      <c r="BD200" s="101"/>
      <c r="BE200" s="101"/>
      <c r="BF200" s="101"/>
      <c r="BG200" s="101"/>
      <c r="BH200" s="123" t="s">
        <v>230</v>
      </c>
      <c r="BI200" s="101"/>
      <c r="BJ200" s="101"/>
      <c r="BK200" s="101"/>
      <c r="BL200" s="101"/>
      <c r="CA200" s="88" t="s">
        <v>233</v>
      </c>
    </row>
    <row r="201" spans="1:79" s="74" customFormat="1" ht="12.75" customHeight="1" x14ac:dyDescent="0.2">
      <c r="A201" s="99"/>
      <c r="B201" s="99"/>
      <c r="C201" s="99"/>
      <c r="D201" s="99"/>
      <c r="E201" s="99"/>
      <c r="F201" s="99"/>
      <c r="G201" s="117" t="s">
        <v>62</v>
      </c>
      <c r="H201" s="117"/>
      <c r="I201" s="117"/>
      <c r="J201" s="117"/>
      <c r="K201" s="117"/>
      <c r="L201" s="117"/>
      <c r="M201" s="117"/>
      <c r="N201" s="117"/>
      <c r="O201" s="117"/>
      <c r="P201" s="11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>
        <f>IF(ISNUMBER(Q201),Q201,0)-IF(ISNUMBER(Z201),Z201,0)</f>
        <v>0</v>
      </c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>
        <f>IF(ISNUMBER(V201),V201,0)-IF(ISNUMBER(Z201),Z201,0)-IF(ISNUMBER(AE201),AE201,0)</f>
        <v>0</v>
      </c>
      <c r="AU201" s="107"/>
      <c r="AV201" s="107"/>
      <c r="AW201" s="107"/>
      <c r="AX201" s="107"/>
      <c r="AY201" s="107"/>
      <c r="AZ201" s="107"/>
      <c r="BA201" s="107"/>
      <c r="BB201" s="107"/>
      <c r="BC201" s="107"/>
      <c r="BD201" s="107"/>
      <c r="BE201" s="107"/>
      <c r="BF201" s="107"/>
      <c r="BG201" s="107"/>
      <c r="BH201" s="107">
        <f>IF(ISNUMBER(AO201),AO201,0)-IF(ISNUMBER(AX201),AX201,0)</f>
        <v>0</v>
      </c>
      <c r="BI201" s="107"/>
      <c r="BJ201" s="107"/>
      <c r="BK201" s="107"/>
      <c r="BL201" s="107"/>
      <c r="CA201" s="74" t="s">
        <v>234</v>
      </c>
    </row>
    <row r="203" spans="1:79" ht="14.25" customHeight="1" x14ac:dyDescent="0.2">
      <c r="A203" s="24" t="s">
        <v>235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</row>
    <row r="204" spans="1:79" ht="15" customHeight="1" x14ac:dyDescent="0.2">
      <c r="A204" s="30" t="s">
        <v>34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</row>
    <row r="205" spans="1:79" ht="42.95" customHeight="1" x14ac:dyDescent="0.2">
      <c r="A205" s="93" t="s">
        <v>201</v>
      </c>
      <c r="B205" s="93"/>
      <c r="C205" s="93"/>
      <c r="D205" s="93"/>
      <c r="E205" s="93"/>
      <c r="F205" s="93"/>
      <c r="G205" s="34" t="s">
        <v>36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 t="s">
        <v>202</v>
      </c>
      <c r="U205" s="34"/>
      <c r="V205" s="34"/>
      <c r="W205" s="34"/>
      <c r="X205" s="34"/>
      <c r="Y205" s="34"/>
      <c r="Z205" s="34" t="s">
        <v>203</v>
      </c>
      <c r="AA205" s="34"/>
      <c r="AB205" s="34"/>
      <c r="AC205" s="34"/>
      <c r="AD205" s="34"/>
      <c r="AE205" s="34" t="s">
        <v>236</v>
      </c>
      <c r="AF205" s="34"/>
      <c r="AG205" s="34"/>
      <c r="AH205" s="34"/>
      <c r="AI205" s="34"/>
      <c r="AJ205" s="34"/>
      <c r="AK205" s="34" t="s">
        <v>237</v>
      </c>
      <c r="AL205" s="34"/>
      <c r="AM205" s="34"/>
      <c r="AN205" s="34"/>
      <c r="AO205" s="34"/>
      <c r="AP205" s="34"/>
      <c r="AQ205" s="34" t="s">
        <v>238</v>
      </c>
      <c r="AR205" s="34"/>
      <c r="AS205" s="34"/>
      <c r="AT205" s="34"/>
      <c r="AU205" s="34"/>
      <c r="AV205" s="34"/>
      <c r="AW205" s="34" t="s">
        <v>239</v>
      </c>
      <c r="AX205" s="34"/>
      <c r="AY205" s="34"/>
      <c r="AZ205" s="34"/>
      <c r="BA205" s="34"/>
      <c r="BB205" s="34"/>
      <c r="BC205" s="34"/>
      <c r="BD205" s="34"/>
      <c r="BE205" s="34" t="s">
        <v>240</v>
      </c>
      <c r="BF205" s="34"/>
      <c r="BG205" s="34"/>
      <c r="BH205" s="34"/>
      <c r="BI205" s="34"/>
      <c r="BJ205" s="34"/>
      <c r="BK205" s="34"/>
      <c r="BL205" s="34"/>
    </row>
    <row r="206" spans="1:79" ht="21.75" customHeight="1" x14ac:dyDescent="0.2">
      <c r="A206" s="93"/>
      <c r="B206" s="93"/>
      <c r="C206" s="93"/>
      <c r="D206" s="93"/>
      <c r="E206" s="93"/>
      <c r="F206" s="93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</row>
    <row r="207" spans="1:79" ht="15" customHeight="1" x14ac:dyDescent="0.2">
      <c r="A207" s="34">
        <v>1</v>
      </c>
      <c r="B207" s="34"/>
      <c r="C207" s="34"/>
      <c r="D207" s="34"/>
      <c r="E207" s="34"/>
      <c r="F207" s="34"/>
      <c r="G207" s="34">
        <v>2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>
        <v>3</v>
      </c>
      <c r="U207" s="34"/>
      <c r="V207" s="34"/>
      <c r="W207" s="34"/>
      <c r="X207" s="34"/>
      <c r="Y207" s="34"/>
      <c r="Z207" s="34">
        <v>4</v>
      </c>
      <c r="AA207" s="34"/>
      <c r="AB207" s="34"/>
      <c r="AC207" s="34"/>
      <c r="AD207" s="34"/>
      <c r="AE207" s="34">
        <v>5</v>
      </c>
      <c r="AF207" s="34"/>
      <c r="AG207" s="34"/>
      <c r="AH207" s="34"/>
      <c r="AI207" s="34"/>
      <c r="AJ207" s="34"/>
      <c r="AK207" s="34">
        <v>6</v>
      </c>
      <c r="AL207" s="34"/>
      <c r="AM207" s="34"/>
      <c r="AN207" s="34"/>
      <c r="AO207" s="34"/>
      <c r="AP207" s="34"/>
      <c r="AQ207" s="34">
        <v>7</v>
      </c>
      <c r="AR207" s="34"/>
      <c r="AS207" s="34"/>
      <c r="AT207" s="34"/>
      <c r="AU207" s="34"/>
      <c r="AV207" s="34"/>
      <c r="AW207" s="76">
        <v>8</v>
      </c>
      <c r="AX207" s="76"/>
      <c r="AY207" s="76"/>
      <c r="AZ207" s="76"/>
      <c r="BA207" s="76"/>
      <c r="BB207" s="76"/>
      <c r="BC207" s="76"/>
      <c r="BD207" s="76"/>
      <c r="BE207" s="76">
        <v>9</v>
      </c>
      <c r="BF207" s="76"/>
      <c r="BG207" s="76"/>
      <c r="BH207" s="76"/>
      <c r="BI207" s="76"/>
      <c r="BJ207" s="76"/>
      <c r="BK207" s="76"/>
      <c r="BL207" s="76"/>
    </row>
    <row r="208" spans="1:79" s="88" customFormat="1" ht="18.75" hidden="1" customHeight="1" x14ac:dyDescent="0.2">
      <c r="A208" s="76" t="s">
        <v>78</v>
      </c>
      <c r="B208" s="76"/>
      <c r="C208" s="76"/>
      <c r="D208" s="76"/>
      <c r="E208" s="76"/>
      <c r="F208" s="76"/>
      <c r="G208" s="114" t="s">
        <v>47</v>
      </c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01" t="s">
        <v>211</v>
      </c>
      <c r="U208" s="101"/>
      <c r="V208" s="101"/>
      <c r="W208" s="101"/>
      <c r="X208" s="101"/>
      <c r="Y208" s="101"/>
      <c r="Z208" s="101" t="s">
        <v>212</v>
      </c>
      <c r="AA208" s="101"/>
      <c r="AB208" s="101"/>
      <c r="AC208" s="101"/>
      <c r="AD208" s="101"/>
      <c r="AE208" s="101" t="s">
        <v>213</v>
      </c>
      <c r="AF208" s="101"/>
      <c r="AG208" s="101"/>
      <c r="AH208" s="101"/>
      <c r="AI208" s="101"/>
      <c r="AJ208" s="101"/>
      <c r="AK208" s="101" t="s">
        <v>214</v>
      </c>
      <c r="AL208" s="101"/>
      <c r="AM208" s="101"/>
      <c r="AN208" s="101"/>
      <c r="AO208" s="101"/>
      <c r="AP208" s="101"/>
      <c r="AQ208" s="101" t="s">
        <v>216</v>
      </c>
      <c r="AR208" s="101"/>
      <c r="AS208" s="101"/>
      <c r="AT208" s="101"/>
      <c r="AU208" s="101"/>
      <c r="AV208" s="101"/>
      <c r="AW208" s="114" t="s">
        <v>241</v>
      </c>
      <c r="AX208" s="114"/>
      <c r="AY208" s="114"/>
      <c r="AZ208" s="114"/>
      <c r="BA208" s="114"/>
      <c r="BB208" s="114"/>
      <c r="BC208" s="114"/>
      <c r="BD208" s="114"/>
      <c r="BE208" s="114" t="s">
        <v>242</v>
      </c>
      <c r="BF208" s="114"/>
      <c r="BG208" s="114"/>
      <c r="BH208" s="114"/>
      <c r="BI208" s="114"/>
      <c r="BJ208" s="114"/>
      <c r="BK208" s="114"/>
      <c r="BL208" s="114"/>
      <c r="CA208" s="88" t="s">
        <v>243</v>
      </c>
    </row>
    <row r="209" spans="1:79" s="74" customFormat="1" ht="12.75" customHeight="1" x14ac:dyDescent="0.2">
      <c r="A209" s="99"/>
      <c r="B209" s="99"/>
      <c r="C209" s="99"/>
      <c r="D209" s="99"/>
      <c r="E209" s="99"/>
      <c r="F209" s="99"/>
      <c r="G209" s="117" t="s">
        <v>62</v>
      </c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7"/>
      <c r="AV209" s="107"/>
      <c r="AW209" s="117"/>
      <c r="AX209" s="117"/>
      <c r="AY209" s="117"/>
      <c r="AZ209" s="117"/>
      <c r="BA209" s="117"/>
      <c r="BB209" s="117"/>
      <c r="BC209" s="117"/>
      <c r="BD209" s="117"/>
      <c r="BE209" s="117"/>
      <c r="BF209" s="117"/>
      <c r="BG209" s="117"/>
      <c r="BH209" s="117"/>
      <c r="BI209" s="117"/>
      <c r="BJ209" s="117"/>
      <c r="BK209" s="117"/>
      <c r="BL209" s="117"/>
      <c r="CA209" s="74" t="s">
        <v>244</v>
      </c>
    </row>
    <row r="211" spans="1:79" ht="14.25" customHeight="1" x14ac:dyDescent="0.2">
      <c r="A211" s="24" t="s">
        <v>245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</row>
    <row r="212" spans="1:79" ht="15" customHeight="1" x14ac:dyDescent="0.2">
      <c r="A212" s="124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/>
      <c r="AK212" s="124"/>
      <c r="AL212" s="124"/>
      <c r="AM212" s="124"/>
      <c r="AN212" s="124"/>
      <c r="AO212" s="124"/>
      <c r="AP212" s="124"/>
      <c r="AQ212" s="124"/>
      <c r="AR212" s="124"/>
      <c r="AS212" s="124"/>
      <c r="AT212" s="124"/>
      <c r="AU212" s="124"/>
      <c r="AV212" s="124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  <c r="BI212" s="124"/>
      <c r="BJ212" s="124"/>
      <c r="BK212" s="124"/>
      <c r="BL212" s="124"/>
    </row>
    <row r="213" spans="1:79" ht="1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</row>
    <row r="215" spans="1:79" ht="14.25" x14ac:dyDescent="0.2">
      <c r="A215" s="24" t="s">
        <v>246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</row>
    <row r="216" spans="1:79" ht="14.25" x14ac:dyDescent="0.2">
      <c r="A216" s="24" t="s">
        <v>247</v>
      </c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</row>
    <row r="217" spans="1:79" ht="15" customHeight="1" x14ac:dyDescent="0.2">
      <c r="A217" s="124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  <c r="AL217" s="124"/>
      <c r="AM217" s="124"/>
      <c r="AN217" s="124"/>
      <c r="AO217" s="124"/>
      <c r="AP217" s="124"/>
      <c r="AQ217" s="124"/>
      <c r="AR217" s="124"/>
      <c r="AS217" s="124"/>
      <c r="AT217" s="124"/>
      <c r="AU217" s="124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4"/>
      <c r="BG217" s="124"/>
      <c r="BH217" s="124"/>
      <c r="BI217" s="124"/>
      <c r="BJ217" s="124"/>
      <c r="BK217" s="124"/>
      <c r="BL217" s="124"/>
    </row>
    <row r="218" spans="1:79" ht="1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</row>
    <row r="221" spans="1:79" ht="18.95" customHeight="1" x14ac:dyDescent="0.2">
      <c r="A221" s="125" t="s">
        <v>248</v>
      </c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126"/>
      <c r="AC221" s="126"/>
      <c r="AD221" s="126"/>
      <c r="AE221" s="126"/>
      <c r="AF221" s="126"/>
      <c r="AG221" s="126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6"/>
      <c r="AR221" s="126"/>
      <c r="AS221" s="126"/>
      <c r="AT221" s="126"/>
      <c r="AU221" s="128" t="s">
        <v>249</v>
      </c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</row>
    <row r="222" spans="1:79" ht="12.75" customHeight="1" x14ac:dyDescent="0.2">
      <c r="AB222" s="129"/>
      <c r="AC222" s="129"/>
      <c r="AD222" s="129"/>
      <c r="AE222" s="129"/>
      <c r="AF222" s="129"/>
      <c r="AG222" s="129"/>
      <c r="AH222" s="130" t="s">
        <v>250</v>
      </c>
      <c r="AI222" s="130"/>
      <c r="AJ222" s="130"/>
      <c r="AK222" s="130"/>
      <c r="AL222" s="130"/>
      <c r="AM222" s="130"/>
      <c r="AN222" s="130"/>
      <c r="AO222" s="130"/>
      <c r="AP222" s="130"/>
      <c r="AQ222" s="129"/>
      <c r="AR222" s="129"/>
      <c r="AS222" s="129"/>
      <c r="AT222" s="129"/>
      <c r="AU222" s="130" t="s">
        <v>251</v>
      </c>
      <c r="AV222" s="130"/>
      <c r="AW222" s="130"/>
      <c r="AX222" s="130"/>
      <c r="AY222" s="130"/>
      <c r="AZ222" s="130"/>
      <c r="BA222" s="130"/>
      <c r="BB222" s="130"/>
      <c r="BC222" s="130"/>
      <c r="BD222" s="130"/>
      <c r="BE222" s="130"/>
      <c r="BF222" s="130"/>
    </row>
    <row r="223" spans="1:79" ht="15" x14ac:dyDescent="0.2">
      <c r="AB223" s="129"/>
      <c r="AC223" s="129"/>
      <c r="AD223" s="129"/>
      <c r="AE223" s="129"/>
      <c r="AF223" s="129"/>
      <c r="AG223" s="129"/>
      <c r="AH223" s="131"/>
      <c r="AI223" s="131"/>
      <c r="AJ223" s="131"/>
      <c r="AK223" s="131"/>
      <c r="AL223" s="131"/>
      <c r="AM223" s="131"/>
      <c r="AN223" s="131"/>
      <c r="AO223" s="131"/>
      <c r="AP223" s="131"/>
      <c r="AQ223" s="129"/>
      <c r="AR223" s="129"/>
      <c r="AS223" s="129"/>
      <c r="AT223" s="129"/>
      <c r="AU223" s="131"/>
      <c r="AV223" s="131"/>
      <c r="AW223" s="131"/>
      <c r="AX223" s="131"/>
      <c r="AY223" s="131"/>
      <c r="AZ223" s="131"/>
      <c r="BA223" s="131"/>
      <c r="BB223" s="131"/>
      <c r="BC223" s="131"/>
      <c r="BD223" s="131"/>
      <c r="BE223" s="131"/>
      <c r="BF223" s="131"/>
    </row>
    <row r="224" spans="1:79" ht="18" customHeight="1" x14ac:dyDescent="0.2">
      <c r="A224" s="125" t="s">
        <v>252</v>
      </c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129"/>
      <c r="AC224" s="129"/>
      <c r="AD224" s="129"/>
      <c r="AE224" s="129"/>
      <c r="AF224" s="129"/>
      <c r="AG224" s="129"/>
      <c r="AH224" s="132"/>
      <c r="AI224" s="132"/>
      <c r="AJ224" s="132"/>
      <c r="AK224" s="132"/>
      <c r="AL224" s="132"/>
      <c r="AM224" s="132"/>
      <c r="AN224" s="132"/>
      <c r="AO224" s="132"/>
      <c r="AP224" s="132"/>
      <c r="AQ224" s="129"/>
      <c r="AR224" s="129"/>
      <c r="AS224" s="129"/>
      <c r="AT224" s="129"/>
      <c r="AU224" s="133" t="s">
        <v>253</v>
      </c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</row>
    <row r="225" spans="28:58" ht="12" customHeight="1" x14ac:dyDescent="0.2">
      <c r="AB225" s="129"/>
      <c r="AC225" s="129"/>
      <c r="AD225" s="129"/>
      <c r="AE225" s="129"/>
      <c r="AF225" s="129"/>
      <c r="AG225" s="129"/>
      <c r="AH225" s="130" t="s">
        <v>250</v>
      </c>
      <c r="AI225" s="130"/>
      <c r="AJ225" s="130"/>
      <c r="AK225" s="130"/>
      <c r="AL225" s="130"/>
      <c r="AM225" s="130"/>
      <c r="AN225" s="130"/>
      <c r="AO225" s="130"/>
      <c r="AP225" s="130"/>
      <c r="AQ225" s="129"/>
      <c r="AR225" s="129"/>
      <c r="AS225" s="129"/>
      <c r="AT225" s="129"/>
      <c r="AU225" s="130" t="s">
        <v>251</v>
      </c>
      <c r="AV225" s="130"/>
      <c r="AW225" s="130"/>
      <c r="AX225" s="130"/>
      <c r="AY225" s="130"/>
      <c r="AZ225" s="130"/>
      <c r="BA225" s="130"/>
      <c r="BB225" s="130"/>
      <c r="BC225" s="130"/>
      <c r="BD225" s="130"/>
      <c r="BE225" s="130"/>
      <c r="BF225" s="130"/>
    </row>
  </sheetData>
  <mergeCells count="1312">
    <mergeCell ref="A224:AA224"/>
    <mergeCell ref="AH224:AP224"/>
    <mergeCell ref="AU224:BF224"/>
    <mergeCell ref="AH225:AP225"/>
    <mergeCell ref="AU225:BF225"/>
    <mergeCell ref="A217:BL217"/>
    <mergeCell ref="A221:AA221"/>
    <mergeCell ref="AH221:AP221"/>
    <mergeCell ref="AU221:BF221"/>
    <mergeCell ref="AH222:AP222"/>
    <mergeCell ref="AU222:BF222"/>
    <mergeCell ref="AW209:BD209"/>
    <mergeCell ref="BE209:BL209"/>
    <mergeCell ref="A211:BL211"/>
    <mergeCell ref="A212:BL212"/>
    <mergeCell ref="A215:BL215"/>
    <mergeCell ref="A216:BL216"/>
    <mergeCell ref="AQ208:AV208"/>
    <mergeCell ref="AW208:BD208"/>
    <mergeCell ref="BE208:BL208"/>
    <mergeCell ref="A209:F209"/>
    <mergeCell ref="G209:S209"/>
    <mergeCell ref="T209:Y209"/>
    <mergeCell ref="Z209:AD209"/>
    <mergeCell ref="AE209:AJ209"/>
    <mergeCell ref="AK209:AP209"/>
    <mergeCell ref="AQ209:AV209"/>
    <mergeCell ref="A208:F208"/>
    <mergeCell ref="G208:S208"/>
    <mergeCell ref="T208:Y208"/>
    <mergeCell ref="Z208:AD208"/>
    <mergeCell ref="AE208:AJ208"/>
    <mergeCell ref="AK208:AP208"/>
    <mergeCell ref="BE205:BL206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203:BL203"/>
    <mergeCell ref="A204:BL204"/>
    <mergeCell ref="A205:F206"/>
    <mergeCell ref="G205:S206"/>
    <mergeCell ref="T205:Y206"/>
    <mergeCell ref="Z205:AD206"/>
    <mergeCell ref="AE205:AJ206"/>
    <mergeCell ref="AK205:AP206"/>
    <mergeCell ref="AQ205:AV206"/>
    <mergeCell ref="AW205:BD206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X197:BG197"/>
    <mergeCell ref="BH197:BL198"/>
    <mergeCell ref="Z198:AD198"/>
    <mergeCell ref="AE198:AI198"/>
    <mergeCell ref="AX198:BB198"/>
    <mergeCell ref="BC198:BG198"/>
    <mergeCell ref="A196:F198"/>
    <mergeCell ref="G196:P198"/>
    <mergeCell ref="Q196:AN196"/>
    <mergeCell ref="AO196:BL196"/>
    <mergeCell ref="Q197:U198"/>
    <mergeCell ref="V197:Y198"/>
    <mergeCell ref="Z197:AI197"/>
    <mergeCell ref="AJ197:AN198"/>
    <mergeCell ref="AO197:AS198"/>
    <mergeCell ref="AT197:AW198"/>
    <mergeCell ref="AQ192:AV192"/>
    <mergeCell ref="AW192:BA192"/>
    <mergeCell ref="BB192:BF192"/>
    <mergeCell ref="BG192:BL192"/>
    <mergeCell ref="A194:BL194"/>
    <mergeCell ref="A195:BL195"/>
    <mergeCell ref="AQ191:AV191"/>
    <mergeCell ref="AW191:BA191"/>
    <mergeCell ref="BB191:BF191"/>
    <mergeCell ref="BG191:BL191"/>
    <mergeCell ref="A192:F192"/>
    <mergeCell ref="G192:S192"/>
    <mergeCell ref="T192:Y192"/>
    <mergeCell ref="Z192:AD192"/>
    <mergeCell ref="AE192:AJ192"/>
    <mergeCell ref="AK192:AP192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K191:AP191"/>
    <mergeCell ref="AW188:BF188"/>
    <mergeCell ref="BG188:BL189"/>
    <mergeCell ref="AW189:BA189"/>
    <mergeCell ref="BB189:BF189"/>
    <mergeCell ref="A190:F190"/>
    <mergeCell ref="G190:S190"/>
    <mergeCell ref="T190:Y190"/>
    <mergeCell ref="Z190:AD190"/>
    <mergeCell ref="AE190:AJ190"/>
    <mergeCell ref="AK190:AP190"/>
    <mergeCell ref="A185:BL185"/>
    <mergeCell ref="A186:BL186"/>
    <mergeCell ref="A187:BL187"/>
    <mergeCell ref="A188:F189"/>
    <mergeCell ref="G188:S189"/>
    <mergeCell ref="T188:Y189"/>
    <mergeCell ref="Z188:AD189"/>
    <mergeCell ref="AE188:AJ189"/>
    <mergeCell ref="AK188:AP189"/>
    <mergeCell ref="AQ188:AV189"/>
    <mergeCell ref="BB178:BF178"/>
    <mergeCell ref="BG178:BJ178"/>
    <mergeCell ref="BK178:BO178"/>
    <mergeCell ref="BP178:BS178"/>
    <mergeCell ref="A181:BL181"/>
    <mergeCell ref="A182:BL182"/>
    <mergeCell ref="BP177:BS177"/>
    <mergeCell ref="A178:M178"/>
    <mergeCell ref="N178:U178"/>
    <mergeCell ref="V178:Z178"/>
    <mergeCell ref="AA178:AE178"/>
    <mergeCell ref="AF178:AI178"/>
    <mergeCell ref="AJ178:AN178"/>
    <mergeCell ref="AO178:AR178"/>
    <mergeCell ref="AS178:AW178"/>
    <mergeCell ref="AX178:BA178"/>
    <mergeCell ref="AO177:AR177"/>
    <mergeCell ref="AS177:AW177"/>
    <mergeCell ref="AX177:BA177"/>
    <mergeCell ref="BB177:BF177"/>
    <mergeCell ref="BG177:BJ177"/>
    <mergeCell ref="BK177:BO177"/>
    <mergeCell ref="A177:M177"/>
    <mergeCell ref="N177:U177"/>
    <mergeCell ref="V177:Z177"/>
    <mergeCell ref="AA177:AE177"/>
    <mergeCell ref="AF177:AI177"/>
    <mergeCell ref="AJ177:AN177"/>
    <mergeCell ref="AS176:AW176"/>
    <mergeCell ref="AX176:BA176"/>
    <mergeCell ref="BB176:BF176"/>
    <mergeCell ref="BG176:BJ176"/>
    <mergeCell ref="BK176:BO176"/>
    <mergeCell ref="BP176:BS176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4:BA174"/>
    <mergeCell ref="BB174:BJ174"/>
    <mergeCell ref="BK174:BS174"/>
    <mergeCell ref="AA175:AE175"/>
    <mergeCell ref="AF175:AI175"/>
    <mergeCell ref="AJ175:AN175"/>
    <mergeCell ref="AO175:AR175"/>
    <mergeCell ref="AS175:AW175"/>
    <mergeCell ref="AX175:BA175"/>
    <mergeCell ref="BB175:BF175"/>
    <mergeCell ref="AP169:AT169"/>
    <mergeCell ref="AU169:AY169"/>
    <mergeCell ref="AZ169:BD169"/>
    <mergeCell ref="A172:BL172"/>
    <mergeCell ref="A173:BM173"/>
    <mergeCell ref="A174:M175"/>
    <mergeCell ref="N174:U175"/>
    <mergeCell ref="V174:Z175"/>
    <mergeCell ref="AA174:AI174"/>
    <mergeCell ref="AJ174:AR174"/>
    <mergeCell ref="A169:F169"/>
    <mergeCell ref="G169:S169"/>
    <mergeCell ref="T169:Z169"/>
    <mergeCell ref="AA169:AE169"/>
    <mergeCell ref="AF169:AJ169"/>
    <mergeCell ref="AK169:AO169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AZ168:BD168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P165:AT165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162:BL162"/>
    <mergeCell ref="A163:BD163"/>
    <mergeCell ref="A164:F165"/>
    <mergeCell ref="G164:S165"/>
    <mergeCell ref="T164:Z165"/>
    <mergeCell ref="AA164:AO164"/>
    <mergeCell ref="AP164:BD164"/>
    <mergeCell ref="AA165:AE165"/>
    <mergeCell ref="AF165:AJ165"/>
    <mergeCell ref="AK165:AO165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4:BS154"/>
    <mergeCell ref="A155:F156"/>
    <mergeCell ref="G155:S156"/>
    <mergeCell ref="T155:Z156"/>
    <mergeCell ref="AA155:AO155"/>
    <mergeCell ref="AP155:BD155"/>
    <mergeCell ref="BE155:BS155"/>
    <mergeCell ref="AA156:AE156"/>
    <mergeCell ref="AF156:AJ156"/>
    <mergeCell ref="AK156:AO156"/>
    <mergeCell ref="BA149:BC149"/>
    <mergeCell ref="BD149:BF149"/>
    <mergeCell ref="BG149:BI149"/>
    <mergeCell ref="BJ149:BL149"/>
    <mergeCell ref="A152:BL152"/>
    <mergeCell ref="A153:BS153"/>
    <mergeCell ref="AI149:AK149"/>
    <mergeCell ref="AL149:AN149"/>
    <mergeCell ref="AO149:AQ149"/>
    <mergeCell ref="AR149:AT149"/>
    <mergeCell ref="AU149:AW149"/>
    <mergeCell ref="AX149:AZ149"/>
    <mergeCell ref="BA148:BC148"/>
    <mergeCell ref="BD148:BF148"/>
    <mergeCell ref="BG148:BI148"/>
    <mergeCell ref="BJ148:BL148"/>
    <mergeCell ref="A149:C149"/>
    <mergeCell ref="D149:V149"/>
    <mergeCell ref="W149:Y149"/>
    <mergeCell ref="Z149:AB149"/>
    <mergeCell ref="AC149:AE149"/>
    <mergeCell ref="AF149:AH149"/>
    <mergeCell ref="AI148:AK148"/>
    <mergeCell ref="AL148:AN148"/>
    <mergeCell ref="AO148:AQ148"/>
    <mergeCell ref="AR148:AT148"/>
    <mergeCell ref="AU148:AW148"/>
    <mergeCell ref="AX148:AZ148"/>
    <mergeCell ref="BA147:BC147"/>
    <mergeCell ref="BD147:BF147"/>
    <mergeCell ref="BG147:BI147"/>
    <mergeCell ref="BJ147:BL147"/>
    <mergeCell ref="A148:C148"/>
    <mergeCell ref="D148:V148"/>
    <mergeCell ref="W148:Y148"/>
    <mergeCell ref="Z148:AB148"/>
    <mergeCell ref="AC148:AE148"/>
    <mergeCell ref="AF148:AH148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A146:C146"/>
    <mergeCell ref="D146:V146"/>
    <mergeCell ref="W146:Y146"/>
    <mergeCell ref="Z146:AB146"/>
    <mergeCell ref="AC146:AE146"/>
    <mergeCell ref="AF146:AH146"/>
    <mergeCell ref="BG144:BI145"/>
    <mergeCell ref="BJ144:BL145"/>
    <mergeCell ref="W145:Y145"/>
    <mergeCell ref="Z145:AB145"/>
    <mergeCell ref="AC145:AE145"/>
    <mergeCell ref="AF145:AH145"/>
    <mergeCell ref="AI145:AK145"/>
    <mergeCell ref="AL145:AN145"/>
    <mergeCell ref="AO145:AQ145"/>
    <mergeCell ref="AR145:AT145"/>
    <mergeCell ref="AI144:AN144"/>
    <mergeCell ref="AO144:AT144"/>
    <mergeCell ref="AU144:AW145"/>
    <mergeCell ref="AX144:AZ145"/>
    <mergeCell ref="BA144:BC145"/>
    <mergeCell ref="BD144:BF145"/>
    <mergeCell ref="A142:BL142"/>
    <mergeCell ref="A143:C145"/>
    <mergeCell ref="D143:V145"/>
    <mergeCell ref="W143:AH143"/>
    <mergeCell ref="AI143:AT143"/>
    <mergeCell ref="AU143:AZ143"/>
    <mergeCell ref="BA143:BF143"/>
    <mergeCell ref="BG143:BL143"/>
    <mergeCell ref="W144:AB144"/>
    <mergeCell ref="AC144:AH144"/>
    <mergeCell ref="AO139:AS139"/>
    <mergeCell ref="AT139:AX139"/>
    <mergeCell ref="AY139:BC139"/>
    <mergeCell ref="BD139:BH139"/>
    <mergeCell ref="BI139:BM139"/>
    <mergeCell ref="BN139:BR139"/>
    <mergeCell ref="AT138:AX138"/>
    <mergeCell ref="AY138:BC138"/>
    <mergeCell ref="BD138:BH138"/>
    <mergeCell ref="BI138:BM138"/>
    <mergeCell ref="BN138:BR138"/>
    <mergeCell ref="A139:T139"/>
    <mergeCell ref="U139:Y139"/>
    <mergeCell ref="Z139:AD139"/>
    <mergeCell ref="AE139:AI139"/>
    <mergeCell ref="AJ139:AN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134:T135"/>
    <mergeCell ref="U134:AD134"/>
    <mergeCell ref="AE134:AN134"/>
    <mergeCell ref="AO134:AX134"/>
    <mergeCell ref="AY134:BH134"/>
    <mergeCell ref="BI134:BR134"/>
    <mergeCell ref="U135:Y135"/>
    <mergeCell ref="Z135:AD135"/>
    <mergeCell ref="AE135:AI135"/>
    <mergeCell ref="AJ135:AN135"/>
    <mergeCell ref="AP130:AT130"/>
    <mergeCell ref="AU130:AY130"/>
    <mergeCell ref="AZ130:BD130"/>
    <mergeCell ref="BE130:BI130"/>
    <mergeCell ref="A132:BL132"/>
    <mergeCell ref="A133:BR133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119:C119"/>
    <mergeCell ref="D119:P119"/>
    <mergeCell ref="Q119:U119"/>
    <mergeCell ref="V119:AE119"/>
    <mergeCell ref="AF119:AJ119"/>
    <mergeCell ref="AK119:AO119"/>
    <mergeCell ref="AU117:BI117"/>
    <mergeCell ref="AF118:AJ118"/>
    <mergeCell ref="AK118:AO118"/>
    <mergeCell ref="AP118:AT118"/>
    <mergeCell ref="AU118:AY118"/>
    <mergeCell ref="AZ118:BD118"/>
    <mergeCell ref="BE118:BI118"/>
    <mergeCell ref="BE114:BI114"/>
    <mergeCell ref="BJ114:BN114"/>
    <mergeCell ref="BO114:BS114"/>
    <mergeCell ref="BT114:BX114"/>
    <mergeCell ref="A116:BL116"/>
    <mergeCell ref="A117:C118"/>
    <mergeCell ref="D117:P118"/>
    <mergeCell ref="Q117:U118"/>
    <mergeCell ref="V117:AE118"/>
    <mergeCell ref="AF117:AT117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6:AS96"/>
    <mergeCell ref="AT96:AX96"/>
    <mergeCell ref="AY96:BC96"/>
    <mergeCell ref="BD96:BH96"/>
    <mergeCell ref="A99:BL99"/>
    <mergeCell ref="A100:BL100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8:AV68"/>
    <mergeCell ref="AW68:BA68"/>
    <mergeCell ref="BB68:BF68"/>
    <mergeCell ref="BG68:BK68"/>
    <mergeCell ref="A70:BL70"/>
    <mergeCell ref="A71:BK7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U56:Y56"/>
    <mergeCell ref="Z56:AD56"/>
    <mergeCell ref="AE56:AH56"/>
    <mergeCell ref="AI56:AM56"/>
    <mergeCell ref="AN56:AR56"/>
    <mergeCell ref="AS56:AW56"/>
    <mergeCell ref="BL51:BP51"/>
    <mergeCell ref="BQ51:BT51"/>
    <mergeCell ref="BU51:BY51"/>
    <mergeCell ref="A53:BL53"/>
    <mergeCell ref="A54:BY54"/>
    <mergeCell ref="A55:E56"/>
    <mergeCell ref="F55:T56"/>
    <mergeCell ref="U55:AM55"/>
    <mergeCell ref="AN55:BF55"/>
    <mergeCell ref="BG55:BY55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8 A95">
    <cfRule type="cellIs" dxfId="42" priority="40" stopIfTrue="1" operator="equal">
      <formula>A85</formula>
    </cfRule>
  </conditionalFormatting>
  <conditionalFormatting sqref="A105:C105 A121:C121">
    <cfRule type="cellIs" dxfId="41" priority="41" stopIfTrue="1" operator="equal">
      <formula>A104</formula>
    </cfRule>
    <cfRule type="cellIs" dxfId="40" priority="42" stopIfTrue="1" operator="equal">
      <formula>0</formula>
    </cfRule>
  </conditionalFormatting>
  <conditionalFormatting sqref="A87">
    <cfRule type="cellIs" dxfId="39" priority="39" stopIfTrue="1" operator="equal">
      <formula>A86</formula>
    </cfRule>
  </conditionalFormatting>
  <conditionalFormatting sqref="A97">
    <cfRule type="cellIs" dxfId="38" priority="43" stopIfTrue="1" operator="equal">
      <formula>A95</formula>
    </cfRule>
  </conditionalFormatting>
  <conditionalFormatting sqref="A96">
    <cfRule type="cellIs" dxfId="37" priority="38" stopIfTrue="1" operator="equal">
      <formula>A95</formula>
    </cfRule>
  </conditionalFormatting>
  <conditionalFormatting sqref="A149">
    <cfRule type="cellIs" dxfId="36" priority="1" stopIfTrue="1" operator="equal">
      <formula>A148</formula>
    </cfRule>
  </conditionalFormatting>
  <conditionalFormatting sqref="A106:C106">
    <cfRule type="cellIs" dxfId="35" priority="36" stopIfTrue="1" operator="equal">
      <formula>A105</formula>
    </cfRule>
    <cfRule type="cellIs" dxfId="34" priority="37" stopIfTrue="1" operator="equal">
      <formula>0</formula>
    </cfRule>
  </conditionalFormatting>
  <conditionalFormatting sqref="A107:C107">
    <cfRule type="cellIs" dxfId="33" priority="34" stopIfTrue="1" operator="equal">
      <formula>A106</formula>
    </cfRule>
    <cfRule type="cellIs" dxfId="32" priority="35" stopIfTrue="1" operator="equal">
      <formula>0</formula>
    </cfRule>
  </conditionalFormatting>
  <conditionalFormatting sqref="A108:C108">
    <cfRule type="cellIs" dxfId="31" priority="32" stopIfTrue="1" operator="equal">
      <formula>A107</formula>
    </cfRule>
    <cfRule type="cellIs" dxfId="30" priority="33" stopIfTrue="1" operator="equal">
      <formula>0</formula>
    </cfRule>
  </conditionalFormatting>
  <conditionalFormatting sqref="A109:C109">
    <cfRule type="cellIs" dxfId="29" priority="30" stopIfTrue="1" operator="equal">
      <formula>A108</formula>
    </cfRule>
    <cfRule type="cellIs" dxfId="28" priority="31" stopIfTrue="1" operator="equal">
      <formula>0</formula>
    </cfRule>
  </conditionalFormatting>
  <conditionalFormatting sqref="A110:C110">
    <cfRule type="cellIs" dxfId="27" priority="28" stopIfTrue="1" operator="equal">
      <formula>A109</formula>
    </cfRule>
    <cfRule type="cellIs" dxfId="26" priority="29" stopIfTrue="1" operator="equal">
      <formula>0</formula>
    </cfRule>
  </conditionalFormatting>
  <conditionalFormatting sqref="A111:C111">
    <cfRule type="cellIs" dxfId="25" priority="26" stopIfTrue="1" operator="equal">
      <formula>A110</formula>
    </cfRule>
    <cfRule type="cellIs" dxfId="24" priority="27" stopIfTrue="1" operator="equal">
      <formula>0</formula>
    </cfRule>
  </conditionalFormatting>
  <conditionalFormatting sqref="A112:C112">
    <cfRule type="cellIs" dxfId="23" priority="24" stopIfTrue="1" operator="equal">
      <formula>A111</formula>
    </cfRule>
    <cfRule type="cellIs" dxfId="22" priority="25" stopIfTrue="1" operator="equal">
      <formula>0</formula>
    </cfRule>
  </conditionalFormatting>
  <conditionalFormatting sqref="A113:C113">
    <cfRule type="cellIs" dxfId="21" priority="22" stopIfTrue="1" operator="equal">
      <formula>A112</formula>
    </cfRule>
    <cfRule type="cellIs" dxfId="20" priority="23" stopIfTrue="1" operator="equal">
      <formula>0</formula>
    </cfRule>
  </conditionalFormatting>
  <conditionalFormatting sqref="A114:C114">
    <cfRule type="cellIs" dxfId="19" priority="20" stopIfTrue="1" operator="equal">
      <formula>A113</formula>
    </cfRule>
    <cfRule type="cellIs" dxfId="18" priority="21" stopIfTrue="1" operator="equal">
      <formula>0</formula>
    </cfRule>
  </conditionalFormatting>
  <conditionalFormatting sqref="A122:C122">
    <cfRule type="cellIs" dxfId="17" priority="18" stopIfTrue="1" operator="equal">
      <formula>A121</formula>
    </cfRule>
    <cfRule type="cellIs" dxfId="16" priority="19" stopIfTrue="1" operator="equal">
      <formula>0</formula>
    </cfRule>
  </conditionalFormatting>
  <conditionalFormatting sqref="A123:C123">
    <cfRule type="cellIs" dxfId="15" priority="16" stopIfTrue="1" operator="equal">
      <formula>A122</formula>
    </cfRule>
    <cfRule type="cellIs" dxfId="14" priority="17" stopIfTrue="1" operator="equal">
      <formula>0</formula>
    </cfRule>
  </conditionalFormatting>
  <conditionalFormatting sqref="A124:C124">
    <cfRule type="cellIs" dxfId="13" priority="14" stopIfTrue="1" operator="equal">
      <formula>A123</formula>
    </cfRule>
    <cfRule type="cellIs" dxfId="12" priority="15" stopIfTrue="1" operator="equal">
      <formula>0</formula>
    </cfRule>
  </conditionalFormatting>
  <conditionalFormatting sqref="A125:C125">
    <cfRule type="cellIs" dxfId="11" priority="12" stopIfTrue="1" operator="equal">
      <formula>A124</formula>
    </cfRule>
    <cfRule type="cellIs" dxfId="10" priority="13" stopIfTrue="1" operator="equal">
      <formula>0</formula>
    </cfRule>
  </conditionalFormatting>
  <conditionalFormatting sqref="A126:C126">
    <cfRule type="cellIs" dxfId="9" priority="10" stopIfTrue="1" operator="equal">
      <formula>A125</formula>
    </cfRule>
    <cfRule type="cellIs" dxfId="8" priority="11" stopIfTrue="1" operator="equal">
      <formula>0</formula>
    </cfRule>
  </conditionalFormatting>
  <conditionalFormatting sqref="A127:C127">
    <cfRule type="cellIs" dxfId="7" priority="8" stopIfTrue="1" operator="equal">
      <formula>A126</formula>
    </cfRule>
    <cfRule type="cellIs" dxfId="6" priority="9" stopIfTrue="1" operator="equal">
      <formula>0</formula>
    </cfRule>
  </conditionalFormatting>
  <conditionalFormatting sqref="A128:C128">
    <cfRule type="cellIs" dxfId="5" priority="6" stopIfTrue="1" operator="equal">
      <formula>A127</formula>
    </cfRule>
    <cfRule type="cellIs" dxfId="4" priority="7" stopIfTrue="1" operator="equal">
      <formula>0</formula>
    </cfRule>
  </conditionalFormatting>
  <conditionalFormatting sqref="A129:C129">
    <cfRule type="cellIs" dxfId="3" priority="4" stopIfTrue="1" operator="equal">
      <formula>A128</formula>
    </cfRule>
    <cfRule type="cellIs" dxfId="2" priority="5" stopIfTrue="1" operator="equal">
      <formula>0</formula>
    </cfRule>
  </conditionalFormatting>
  <conditionalFormatting sqref="A130:C130">
    <cfRule type="cellIs" dxfId="1" priority="2" stopIfTrue="1" operator="equal">
      <formula>A129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КПК0213123</vt:lpstr>
      <vt:lpstr>'Додаток2 КПК0213123'!Область_друку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2023-01-10T08:38:31Z</dcterms:created>
  <dcterms:modified xsi:type="dcterms:W3CDTF">2023-01-10T08:38:33Z</dcterms:modified>
</cp:coreProperties>
</file>