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8800" windowHeight="13620"/>
  </bookViews>
  <sheets>
    <sheet name="Додаток2 КПК0213160" sheetId="1" r:id="rId1"/>
  </sheets>
  <definedNames>
    <definedName name="_xlnm.Print_Area" localSheetId="0">'Додаток2 КПК0213160'!$A$1:$BY$220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197" i="1" l="1"/>
  <c r="AT197" i="1"/>
  <c r="AJ197" i="1"/>
  <c r="BG188" i="1"/>
  <c r="AQ188" i="1"/>
  <c r="AZ165" i="1"/>
  <c r="AK165" i="1"/>
  <c r="AZ164" i="1"/>
  <c r="AK164" i="1"/>
  <c r="BO156" i="1"/>
  <c r="AZ156" i="1"/>
  <c r="AK156" i="1"/>
  <c r="BO155" i="1"/>
  <c r="AZ155" i="1"/>
  <c r="AK155" i="1"/>
  <c r="BD96" i="1"/>
  <c r="AJ96" i="1"/>
  <c r="BD95" i="1"/>
  <c r="AJ95" i="1"/>
  <c r="BU87" i="1"/>
  <c r="BB87" i="1"/>
  <c r="AI87" i="1"/>
  <c r="BU86" i="1"/>
  <c r="BB86" i="1"/>
  <c r="AI86" i="1"/>
  <c r="BG76" i="1"/>
  <c r="AM76" i="1"/>
  <c r="BG68" i="1"/>
  <c r="AM68" i="1"/>
  <c r="BG67" i="1"/>
  <c r="AM67" i="1"/>
  <c r="BU59" i="1"/>
  <c r="BB59" i="1"/>
  <c r="AI59" i="1"/>
  <c r="BU51" i="1"/>
  <c r="BB51" i="1"/>
  <c r="AI51" i="1"/>
  <c r="BU50" i="1"/>
  <c r="BB50" i="1"/>
  <c r="AI50" i="1"/>
  <c r="BG40" i="1"/>
  <c r="AM40" i="1"/>
  <c r="BG39" i="1"/>
  <c r="AM39" i="1"/>
  <c r="BU31" i="1"/>
  <c r="BB31" i="1"/>
  <c r="AI31" i="1"/>
  <c r="BU30" i="1"/>
  <c r="BB30" i="1"/>
  <c r="AI30" i="1"/>
</calcChain>
</file>

<file path=xl/sharedStrings.xml><?xml version="1.0" encoding="utf-8"?>
<sst xmlns="http://schemas.openxmlformats.org/spreadsheetml/2006/main" count="679" uniqueCount="250">
  <si>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</si>
  <si>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БЮДЖЕТНИЙ ЗАПИТ НА 2023-2025 РОКИ індивідуальний (Форма 2023-2)</t>
  </si>
  <si>
    <t>1.</t>
  </si>
  <si>
    <t>Виконком Іларіонівської селищної ради</t>
  </si>
  <si>
    <t>(0)(2)</t>
  </si>
  <si>
    <t>41767516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</si>
  <si>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</si>
  <si>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</si>
  <si>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</si>
  <si>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2.</t>
  </si>
  <si>
    <t>Виконавчий комітет Іларіонівської селищної ради Синельниківського району Дніпропетровської області</t>
  </si>
  <si>
    <t>(0)(2)(1)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</si>
  <si>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</si>
  <si>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</si>
  <si>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</si>
  <si>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(0)(2)(1)(3)(1)(6)(0)</t>
  </si>
  <si>
    <t>(3)(1)(6)(0)</t>
  </si>
  <si>
    <t>(1)(0)(1)(0)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</si>
  <si>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</si>
  <si>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0454700000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</si>
  <si>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</si>
  <si>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</si>
  <si>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</si>
  <si>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</si>
  <si>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</si>
  <si>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Мета та завдання бюджетної програми на 2023 - 2025 роки</t>
  </si>
  <si>
    <t>1) мета бюджетної програми, строки її реалізації;</t>
  </si>
  <si>
    <t>Забезпечення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</si>
  <si>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 xml:space="preserve">2) завдання бюджетної програми; </t>
  </si>
  <si>
    <t>Виплата компенсації фізичним особам, які нодають соціальні послуги з догляду на непрофесійній основі.</t>
  </si>
  <si>
    <t>3) підстави реалізації бюджетної програми.</t>
  </si>
  <si>
    <t xml:space="preserve"> Конституція України від 28.06.96 № 254/96-ВР (зі змінами), Бюджетний кодекс України від 08.07.10   № 2456- VI  (зі змінами),  ЗУ від 21.05.1997 № 280/97-ВР «Про місцеве самоврядування в Україні» (зі змінами),  Закон України "Про соціальні послуги" від 17.01.2019 №2671-УІІІ  (зі змінами), постанова  КМУ  «Деякі питання призначення і виплати компенсації фізичним особам, які надають соціальні послуги з догляду на непрофесійній основі від 23. 09.2020 №859 (зі змінами),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Мінсополітики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(із змінами)</t>
  </si>
  <si>
    <t>5. Надходження для виконання бюджетної програми:</t>
  </si>
  <si>
    <t>1) надходження для виконання бюджетної програми у 2021 - 2023 роках:</t>
  </si>
  <si>
    <t>(грн)</t>
  </si>
  <si>
    <t>Код</t>
  </si>
  <si>
    <t>Найменування</t>
  </si>
  <si>
    <t>2021 рік (звіт)</t>
  </si>
  <si>
    <t>2022 рік (затверджено)</t>
  </si>
  <si>
    <t>2023 рік (проект)</t>
  </si>
  <si>
    <t>загальний фонд</t>
  </si>
  <si>
    <t>спеціальний фонд</t>
  </si>
  <si>
    <t>у тому числі бюджет розвитку</t>
  </si>
  <si>
    <t xml:space="preserve">разом (3+4) </t>
  </si>
  <si>
    <t xml:space="preserve">разом (7+8) </t>
  </si>
  <si>
    <t xml:space="preserve">разом (11+12) </t>
  </si>
  <si>
    <t>dcode</t>
  </si>
  <si>
    <t>name</t>
  </si>
  <si>
    <t>z1</t>
  </si>
  <si>
    <t>s1</t>
  </si>
  <si>
    <t>br1</t>
  </si>
  <si>
    <t>formula=IF(ISNUMBER(RC[-14]),RC[-14],0)+IF(ISNUMBER(RC[-9]),RC[-9],0)</t>
  </si>
  <si>
    <t>z2</t>
  </si>
  <si>
    <t>s2</t>
  </si>
  <si>
    <t>br2</t>
  </si>
  <si>
    <t>z3</t>
  </si>
  <si>
    <t>s3</t>
  </si>
  <si>
    <t>br3</t>
  </si>
  <si>
    <t>p2.5.1</t>
  </si>
  <si>
    <t>Надходження із загального фонду бюджету</t>
  </si>
  <si>
    <t>X</t>
  </si>
  <si>
    <t>s2.5.1</t>
  </si>
  <si>
    <t>УСЬОГО</t>
  </si>
  <si>
    <t>2) надходження для виконання бюджетної програми  у 2024 - 2025 роках:</t>
  </si>
  <si>
    <t>2024 рік (прогноз)</t>
  </si>
  <si>
    <t>2025 рік (прогноз)</t>
  </si>
  <si>
    <t>z4</t>
  </si>
  <si>
    <t>s4</t>
  </si>
  <si>
    <t>br4</t>
  </si>
  <si>
    <t>formula=IF(ISNUMBER(RC[-15]),RC[-15],0)+IF(ISNUMBER(RC[-10]),RC[-10],0)</t>
  </si>
  <si>
    <t>z5</t>
  </si>
  <si>
    <t>s5</t>
  </si>
  <si>
    <t>br5</t>
  </si>
  <si>
    <t>p2.5.2</t>
  </si>
  <si>
    <t>s2.5.2</t>
  </si>
  <si>
    <t>6. Витрати за кодами Економічної класифікації видатків / Класифікації кредитування бюджету:</t>
  </si>
  <si>
    <t>1) видатки за кодами Економічної класифікації видатків бюджету у 2021 - 2023 роках:</t>
  </si>
  <si>
    <t>Код Економічної класифікації видатків бюджету</t>
  </si>
  <si>
    <t>ecode</t>
  </si>
  <si>
    <t>p2.6.1</t>
  </si>
  <si>
    <t>Інші виплати населенню</t>
  </si>
  <si>
    <t>s2.6.1</t>
  </si>
  <si>
    <t>2) надання кредитів за кодами Класифікації кредитування бюджету у 2021 - 2023 роках:</t>
  </si>
  <si>
    <t>Код Класифікації кредитування бюджету</t>
  </si>
  <si>
    <t>p2.6.2</t>
  </si>
  <si>
    <t>s2.6.2</t>
  </si>
  <si>
    <t>3) видатки за кодами Економічної класифікації видатків бюджету у 2024 - 2025 роках:</t>
  </si>
  <si>
    <t>p2.6.3</t>
  </si>
  <si>
    <t>s2.6.3</t>
  </si>
  <si>
    <t>4) надання кредитів за кодами Класифікації кредитування бюджету у 2024 - 2025 роках:</t>
  </si>
  <si>
    <t>p2.6.4</t>
  </si>
  <si>
    <t>s2.6.4</t>
  </si>
  <si>
    <t>7. Витрати за напрямами використання бюджетних коштів:</t>
  </si>
  <si>
    <t>1) витрати за напрямами використання бюджетних коштів у 2021 - 2023 роках:</t>
  </si>
  <si>
    <t>№ з/п</t>
  </si>
  <si>
    <t>Напрями використання бюджетних коштів</t>
  </si>
  <si>
    <t>npp</t>
  </si>
  <si>
    <t>p2.7.1</t>
  </si>
  <si>
    <t>Надання соціальних послуг громадян похилого віку, хворим, нездатним до самообслуговування і потребують соціальної допомоги</t>
  </si>
  <si>
    <t>s2.7.1</t>
  </si>
  <si>
    <t>2) витрати за напрямами використання бюджетних коштів у 2024 - 2025 роках:</t>
  </si>
  <si>
    <t xml:space="preserve">  </t>
  </si>
  <si>
    <t>p2.7.2</t>
  </si>
  <si>
    <t>s2.7.2</t>
  </si>
  <si>
    <t>8. Результативні показники бюджетної програми:</t>
  </si>
  <si>
    <t>1) результативні показники бюджетної програми у 2021 - 2023 роках:</t>
  </si>
  <si>
    <t>Показники</t>
  </si>
  <si>
    <t>Одиниця виміру</t>
  </si>
  <si>
    <t>Джерело інформації</t>
  </si>
  <si>
    <t xml:space="preserve">разом (5+6) </t>
  </si>
  <si>
    <t xml:space="preserve">разом (8+9) </t>
  </si>
  <si>
    <t>zp</t>
  </si>
  <si>
    <t>od_vim</t>
  </si>
  <si>
    <t>dger_inf</t>
  </si>
  <si>
    <t>zp1</t>
  </si>
  <si>
    <t>sp1</t>
  </si>
  <si>
    <t xml:space="preserve">formula=RC[-16]+RC[-8]                          </t>
  </si>
  <si>
    <t>zp2</t>
  </si>
  <si>
    <t>sp2</t>
  </si>
  <si>
    <t>zp3</t>
  </si>
  <si>
    <t>sp3</t>
  </si>
  <si>
    <t>p2.8.1</t>
  </si>
  <si>
    <t>затрат</t>
  </si>
  <si>
    <t>s2.8.1</t>
  </si>
  <si>
    <t>обсяг видатків</t>
  </si>
  <si>
    <t>грн.</t>
  </si>
  <si>
    <t>кошторис</t>
  </si>
  <si>
    <t>продукту</t>
  </si>
  <si>
    <t>кількість отримувачів</t>
  </si>
  <si>
    <t>осіб</t>
  </si>
  <si>
    <t>ефективності</t>
  </si>
  <si>
    <t>середні видатки на 1 особу</t>
  </si>
  <si>
    <t>розрахунковий показник</t>
  </si>
  <si>
    <t>якості</t>
  </si>
  <si>
    <t>відсоток охоплення потребуючих соціальної допомоги</t>
  </si>
  <si>
    <t>відс.</t>
  </si>
  <si>
    <t>2) результативні показники бюджетної програми у 2024 - 2025 роках:</t>
  </si>
  <si>
    <t>zp4</t>
  </si>
  <si>
    <t>sp4</t>
  </si>
  <si>
    <t>zp5</t>
  </si>
  <si>
    <t>sp5</t>
  </si>
  <si>
    <t>p2.8.2</t>
  </si>
  <si>
    <t>s2.8.2</t>
  </si>
  <si>
    <t>9. Структура видатків на оплату праці:</t>
  </si>
  <si>
    <t>p2.9</t>
  </si>
  <si>
    <t>s2.9</t>
  </si>
  <si>
    <t>у тому числі оплата праці  штатних одиниць за загальним фондом, що враховані також у спеціальному фонді</t>
  </si>
  <si>
    <t>10. Чисельність зайнятих у бюджетних установах:</t>
  </si>
  <si>
    <t>Категорії працівників</t>
  </si>
  <si>
    <t>2022 рік (план)</t>
  </si>
  <si>
    <t>2023 рік</t>
  </si>
  <si>
    <t>2024 рік</t>
  </si>
  <si>
    <t xml:space="preserve">2025 рік </t>
  </si>
  <si>
    <t>затверджено</t>
  </si>
  <si>
    <t>фактич но зайняті</t>
  </si>
  <si>
    <t>zz1</t>
  </si>
  <si>
    <t>zf1</t>
  </si>
  <si>
    <t>sz1</t>
  </si>
  <si>
    <t>sf1</t>
  </si>
  <si>
    <t>zz2</t>
  </si>
  <si>
    <t>zf2</t>
  </si>
  <si>
    <t>sz2</t>
  </si>
  <si>
    <t>sf2</t>
  </si>
  <si>
    <t>p2.10</t>
  </si>
  <si>
    <t>УСЬОГО штатних одиниць</t>
  </si>
  <si>
    <t>s2.10</t>
  </si>
  <si>
    <t>з них штатні одиниці за загальним фондом, що враховані також у спеціальному фонді</t>
  </si>
  <si>
    <t>11. Місцеві/регіональні програми, які виконуються в межах бюджетної програми:</t>
  </si>
  <si>
    <t>1) місцеві/регіональні програми, які виконуються в межах бюджетної програми у 2021 - 2023 роках:</t>
  </si>
  <si>
    <t>Найменування місцевої/ регіональної програми</t>
  </si>
  <si>
    <t>Коли та яким документом затверджена</t>
  </si>
  <si>
    <t xml:space="preserve">разом (4+5) </t>
  </si>
  <si>
    <t xml:space="preserve">разом (10+11) </t>
  </si>
  <si>
    <t>pidstava</t>
  </si>
  <si>
    <t>formula=IF(ISNUMBER(RC[-10]),RC[-10],0)+IF(ISNUMBER(RC[-5]),RC[-5],0)</t>
  </si>
  <si>
    <t>p2.11.1</t>
  </si>
  <si>
    <t>Програма соціального захисту населення Іларіонівської селищної ради на 2021-2025 роки</t>
  </si>
  <si>
    <t>Рішення селищної ради від 23.12.2020 року №25--2/VIII</t>
  </si>
  <si>
    <t>s2.11.1</t>
  </si>
  <si>
    <t>2) місцеві/регіональні програми, які виконуються в межах бюджетної програми у 2024 - 2025 роках:</t>
  </si>
  <si>
    <t>p2.11.2</t>
  </si>
  <si>
    <t>s2.11.2</t>
  </si>
  <si>
    <t>12. Об’єкти, які виконуються в межах бюджетної програми за рахунок коштів бюджету розвитку у 2021 - 2025 роках: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</si>
  <si>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</si>
  <si>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</si>
  <si>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</si>
  <si>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</si>
  <si>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</si>
  <si>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invest_pr</t>
  </si>
  <si>
    <t>strok</t>
  </si>
  <si>
    <t>vartist</t>
  </si>
  <si>
    <t>p2.12.1</t>
  </si>
  <si>
    <t>s2.12.1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</si>
  <si>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</si>
  <si>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>У 2021 році забезпечено надання соціальних гарантій на загальну суму 35865,02 гривень. У 2022 році планується надання соціальних послуг на загальну суму 35870,00 гривень.</t>
  </si>
  <si>
    <t>14. Бюджетні зобов’язання у 2021 - 2023 роках:</t>
  </si>
  <si>
    <t>1) кредиторська заборгованість місцевого бюджету у 2021 році:</t>
  </si>
  <si>
    <t>Код Економічної класифікації видатків бюджету / код Класифікації кредитування бюджету</t>
  </si>
  <si>
    <t>Затверджено з урахуванням змін</t>
  </si>
  <si>
    <t>Касові видатки/ надання кредитів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</si>
  <si>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</si>
  <si>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</si>
  <si>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</si>
  <si>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Погашено кредиторську заборгованість за рахунок коштів</t>
  </si>
  <si>
    <t>Бюджетні зобов’язання (4+6)</t>
  </si>
  <si>
    <t>загального фонду</t>
  </si>
  <si>
    <t>спеціального фонду</t>
  </si>
  <si>
    <t>st1</t>
  </si>
  <si>
    <t>st2</t>
  </si>
  <si>
    <t>st3</t>
  </si>
  <si>
    <t>st4</t>
  </si>
  <si>
    <t>formula=IF(ISNUMBER(RC[-6]),RC[-6],0)-IF(ISNUMBER(RC[-12]),RC[-12],0)</t>
  </si>
  <si>
    <t>st5</t>
  </si>
  <si>
    <t>st6</t>
  </si>
  <si>
    <t>formula=IF(ISNUMBER(RC[-33]),RC[-33],0)+IF(ISNUMBER(RC[-22]),RC[-22],0)</t>
  </si>
  <si>
    <t>p2.13.1</t>
  </si>
  <si>
    <t>s2.13.1</t>
  </si>
  <si>
    <t xml:space="preserve">2) кредиторська заборгованість місцевого бюджету у 2022 - 2023 роках: </t>
  </si>
  <si>
    <t>2022 рік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</si>
  <si>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</si>
  <si>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</si>
  <si>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</si>
  <si>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</si>
  <si>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граничний обсяг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</si>
  <si>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</si>
  <si>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</si>
  <si>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formula=IF(ISNUMBER(RC[-19]),RC[-19],0)-IF(ISNUMBER(RC[-10]),RC[-10],0)</t>
  </si>
  <si>
    <t>formula=IF(ISNUMBER(RC[-24]),RC[-24],0)-IF(ISNUMBER(RC[-20]),RC[-20],0)-IF(ISNUMBER(RC[-15]),RC[-15],0)</t>
  </si>
  <si>
    <t>st7</t>
  </si>
  <si>
    <t>p2.13.2</t>
  </si>
  <si>
    <t>s2.13.2</t>
  </si>
  <si>
    <t>3) дебіторська заборгованість у 2021 - 2022 роках:</t>
  </si>
  <si>
    <t>Дебіторська заборгованість на 01.01.2021</t>
  </si>
  <si>
    <t>Дебіторська заборгованість на 01.01.2022</t>
  </si>
  <si>
    <t>Очікувана дебіторська заборгованость  на 01.01.2023</t>
  </si>
  <si>
    <t>Причини виникнення заборгованості</t>
  </si>
  <si>
    <t>Вжиті заходи щодо погашення заборгованості</t>
  </si>
  <si>
    <t>prich</t>
  </si>
  <si>
    <t>zahodi</t>
  </si>
  <si>
    <t>p2.13.3</t>
  </si>
  <si>
    <t>s2.13.3</t>
  </si>
  <si>
    <t>4) аналіз управління бюджетними зобов'язаннями та пропозиції щодо упорядкування бюджетних зобов'язань у 2023 році.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</si>
  <si>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</si>
  <si>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2021 році, та очікувані результати у 2022 році.</t>
  </si>
  <si>
    <t>Заступник селищного голови</t>
  </si>
  <si>
    <t>Тетяна БЕЗП,ЯТА</t>
  </si>
  <si>
    <t xml:space="preserve"> (підпис)</t>
  </si>
  <si>
    <t xml:space="preserve"> (ініціали та прізвище)</t>
  </si>
  <si>
    <t>Головний бухгалтер</t>
  </si>
  <si>
    <t>Лариса ОГНІВЕНКО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</si>
</sst>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0" fillId="0" borderId="1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0" xfId="0" applyFont="1"/>
    <xf numFmtId="164" fontId="12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right"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1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0">
    <pageSetUpPr fitToPage="1"/>
  </sheetPr>
  <dimension ref="A1:CA221"/>
  <sheetViews>
    <sheetView tabSelected="1" topLeftCell="A16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2" t="s">
        <v>0</v>
      </c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9" ht="14.2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4" spans="1:79" ht="15" customHeight="1" x14ac:dyDescent="0.2">
      <c r="A4" s="4" t="s">
        <v>2</v>
      </c>
      <c r="B4" s="5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  <c r="AH4" s="8" t="s">
        <v>4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7"/>
      <c r="AT4" s="9" t="s">
        <v>5</v>
      </c>
      <c r="AU4" s="8"/>
      <c r="AV4" s="8"/>
      <c r="AW4" s="8"/>
      <c r="AX4" s="8"/>
      <c r="AY4" s="8"/>
      <c r="AZ4" s="8"/>
      <c r="BA4" s="8"/>
      <c r="BB4" s="10"/>
      <c r="BC4" s="7"/>
      <c r="BD4" s="7"/>
      <c r="BE4" s="11"/>
      <c r="BF4" s="11"/>
      <c r="BG4" s="11"/>
      <c r="BH4" s="11"/>
      <c r="BI4" s="11"/>
      <c r="BJ4" s="11"/>
      <c r="BK4" s="11"/>
      <c r="BL4" s="11"/>
    </row>
    <row r="5" spans="1:79" ht="24" customHeight="1" x14ac:dyDescent="0.2">
      <c r="A5" s="12" t="s">
        <v>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4" t="s">
        <v>7</v>
      </c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3"/>
      <c r="AT5" s="14" t="s">
        <v>8</v>
      </c>
      <c r="AU5" s="14"/>
      <c r="AV5" s="14"/>
      <c r="AW5" s="14"/>
      <c r="AX5" s="14"/>
      <c r="AY5" s="14"/>
      <c r="AZ5" s="14"/>
      <c r="BA5" s="14"/>
      <c r="BB5" s="15"/>
      <c r="BC5" s="13"/>
      <c r="BD5" s="13"/>
      <c r="BE5" s="15"/>
      <c r="BF5" s="15"/>
      <c r="BG5" s="15"/>
      <c r="BH5" s="15"/>
      <c r="BI5" s="15"/>
      <c r="BJ5" s="15"/>
      <c r="BK5" s="15"/>
      <c r="BL5" s="15"/>
    </row>
    <row r="6" spans="1:79" x14ac:dyDescent="0.2">
      <c r="BE6" s="16"/>
      <c r="BF6" s="16"/>
      <c r="BG6" s="16"/>
      <c r="BH6" s="16"/>
      <c r="BI6" s="16"/>
      <c r="BJ6" s="16"/>
      <c r="BK6" s="16"/>
      <c r="BL6" s="16"/>
    </row>
    <row r="7" spans="1:79" ht="28.5" customHeight="1" x14ac:dyDescent="0.2">
      <c r="A7" s="4" t="s">
        <v>9</v>
      </c>
      <c r="B7" s="5" t="s">
        <v>10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8" t="s">
        <v>11</v>
      </c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10"/>
      <c r="BC7" s="9" t="s">
        <v>5</v>
      </c>
      <c r="BD7" s="8"/>
      <c r="BE7" s="8"/>
      <c r="BF7" s="8"/>
      <c r="BG7" s="8"/>
      <c r="BH7" s="8"/>
      <c r="BI7" s="8"/>
      <c r="BJ7" s="8"/>
      <c r="BK7" s="10"/>
      <c r="BL7" s="11"/>
      <c r="BM7" s="17"/>
      <c r="BN7" s="17"/>
      <c r="BO7" s="17"/>
      <c r="BP7" s="10"/>
      <c r="BQ7" s="10"/>
      <c r="BR7" s="10"/>
      <c r="BS7" s="10"/>
      <c r="BT7" s="10"/>
      <c r="BU7" s="10"/>
      <c r="BV7" s="10"/>
      <c r="BW7" s="10"/>
    </row>
    <row r="8" spans="1:79" ht="24" customHeight="1" x14ac:dyDescent="0.2">
      <c r="A8" s="12" t="s">
        <v>12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14" t="s">
        <v>13</v>
      </c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5"/>
      <c r="BC8" s="14" t="s">
        <v>8</v>
      </c>
      <c r="BD8" s="14"/>
      <c r="BE8" s="14"/>
      <c r="BF8" s="14"/>
      <c r="BG8" s="14"/>
      <c r="BH8" s="14"/>
      <c r="BI8" s="14"/>
      <c r="BJ8" s="14"/>
      <c r="BK8" s="18"/>
      <c r="BL8" s="15"/>
      <c r="BM8" s="17"/>
      <c r="BN8" s="17"/>
      <c r="BO8" s="17"/>
      <c r="BP8" s="15"/>
      <c r="BQ8" s="15"/>
      <c r="BR8" s="15"/>
      <c r="BS8" s="15"/>
      <c r="BT8" s="15"/>
      <c r="BU8" s="15"/>
      <c r="BV8" s="15"/>
      <c r="BW8" s="15"/>
    </row>
    <row r="10" spans="1:79" ht="57" customHeight="1" x14ac:dyDescent="0.2">
      <c r="A10" s="4" t="s">
        <v>14</v>
      </c>
      <c r="B10" s="8" t="s">
        <v>15</v>
      </c>
      <c r="C10" s="8"/>
      <c r="D10" s="8"/>
      <c r="E10" s="8"/>
      <c r="F10" s="8"/>
      <c r="G10" s="8"/>
      <c r="H10" s="8"/>
      <c r="I10" s="8"/>
      <c r="J10" s="8"/>
      <c r="K10" s="8"/>
      <c r="L10" s="8"/>
      <c r="N10" s="8" t="s">
        <v>16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0"/>
      <c r="AA10" s="8" t="s">
        <v>17</v>
      </c>
      <c r="AB10" s="8"/>
      <c r="AC10" s="8"/>
      <c r="AD10" s="8"/>
      <c r="AE10" s="8"/>
      <c r="AF10" s="8"/>
      <c r="AG10" s="8"/>
      <c r="AH10" s="8"/>
      <c r="AI10" s="8"/>
      <c r="AJ10" s="10"/>
      <c r="AK10" s="19" t="s">
        <v>18</v>
      </c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/>
      <c r="BL10" s="9" t="s">
        <v>19</v>
      </c>
      <c r="BM10" s="8"/>
      <c r="BN10" s="8"/>
      <c r="BO10" s="8"/>
      <c r="BP10" s="8"/>
      <c r="BQ10" s="8"/>
      <c r="BR10" s="8"/>
      <c r="BS10" s="8"/>
      <c r="BT10" s="10"/>
      <c r="BU10" s="10"/>
      <c r="BV10" s="10"/>
      <c r="BW10" s="10"/>
      <c r="BX10" s="10"/>
      <c r="BY10" s="10"/>
      <c r="BZ10" s="10"/>
      <c r="CA10" s="10"/>
    </row>
    <row r="11" spans="1:79" ht="25.5" customHeight="1" x14ac:dyDescent="0.2"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N11" s="14" t="s">
        <v>21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5"/>
      <c r="AA11" s="21" t="s">
        <v>22</v>
      </c>
      <c r="AB11" s="21"/>
      <c r="AC11" s="21"/>
      <c r="AD11" s="21"/>
      <c r="AE11" s="21"/>
      <c r="AF11" s="21"/>
      <c r="AG11" s="21"/>
      <c r="AH11" s="21"/>
      <c r="AI11" s="21"/>
      <c r="AJ11" s="15"/>
      <c r="AK11" s="22" t="s">
        <v>23</v>
      </c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3"/>
      <c r="BL11" s="14" t="s">
        <v>24</v>
      </c>
      <c r="BM11" s="14"/>
      <c r="BN11" s="14"/>
      <c r="BO11" s="14"/>
      <c r="BP11" s="14"/>
      <c r="BQ11" s="14"/>
      <c r="BR11" s="14"/>
      <c r="BS11" s="14"/>
      <c r="BT11" s="15"/>
      <c r="BU11" s="15"/>
      <c r="BV11" s="15"/>
      <c r="BW11" s="15"/>
      <c r="BX11" s="15"/>
      <c r="BY11" s="15"/>
      <c r="BZ11" s="15"/>
      <c r="CA11" s="15"/>
    </row>
    <row r="13" spans="1:79" ht="14.25" customHeight="1" x14ac:dyDescent="0.2">
      <c r="A13" s="24" t="s">
        <v>25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ht="14.25" customHeight="1" x14ac:dyDescent="0.2">
      <c r="A14" s="24" t="s">
        <v>26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9" ht="30" customHeight="1" x14ac:dyDescent="0.2">
      <c r="A15" s="25" t="s">
        <v>27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9" ht="15" customHeight="1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</row>
    <row r="17" spans="1:79" ht="15" customHeight="1" x14ac:dyDescent="0.25">
      <c r="A17" s="28" t="s">
        <v>28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</row>
    <row r="18" spans="1:79" ht="15" customHeight="1" x14ac:dyDescent="0.2">
      <c r="A18" s="25" t="s">
        <v>29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79" ht="1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</row>
    <row r="20" spans="1:79" ht="14.25" customHeight="1" x14ac:dyDescent="0.2">
      <c r="A20" s="24" t="s">
        <v>30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</row>
    <row r="21" spans="1:79" ht="75" customHeight="1" x14ac:dyDescent="0.2">
      <c r="A21" s="25" t="s">
        <v>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</row>
    <row r="22" spans="1:79" ht="15" customHeight="1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</row>
    <row r="23" spans="1:79" ht="14.25" customHeight="1" x14ac:dyDescent="0.2">
      <c r="A23" s="24" t="s">
        <v>32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</row>
    <row r="24" spans="1:79" ht="14.25" customHeight="1" x14ac:dyDescent="0.2">
      <c r="A24" s="29" t="s">
        <v>33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</row>
    <row r="25" spans="1:79" ht="15" customHeight="1" x14ac:dyDescent="0.2">
      <c r="A25" s="30" t="s">
        <v>34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</row>
    <row r="26" spans="1:79" ht="23.1" customHeight="1" x14ac:dyDescent="0.2">
      <c r="A26" s="31" t="s">
        <v>35</v>
      </c>
      <c r="B26" s="32"/>
      <c r="C26" s="32"/>
      <c r="D26" s="33"/>
      <c r="E26" s="31" t="s">
        <v>36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4" t="s">
        <v>37</v>
      </c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 t="s">
        <v>38</v>
      </c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 t="s">
        <v>39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</row>
    <row r="27" spans="1:79" ht="54.75" customHeight="1" x14ac:dyDescent="0.2">
      <c r="A27" s="35"/>
      <c r="B27" s="36"/>
      <c r="C27" s="36"/>
      <c r="D27" s="37"/>
      <c r="E27" s="35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8" t="s">
        <v>40</v>
      </c>
      <c r="V27" s="39"/>
      <c r="W27" s="39"/>
      <c r="X27" s="39"/>
      <c r="Y27" s="40"/>
      <c r="Z27" s="38" t="s">
        <v>41</v>
      </c>
      <c r="AA27" s="39"/>
      <c r="AB27" s="39"/>
      <c r="AC27" s="39"/>
      <c r="AD27" s="40"/>
      <c r="AE27" s="41" t="s">
        <v>42</v>
      </c>
      <c r="AF27" s="42"/>
      <c r="AG27" s="42"/>
      <c r="AH27" s="43"/>
      <c r="AI27" s="38" t="s">
        <v>43</v>
      </c>
      <c r="AJ27" s="39"/>
      <c r="AK27" s="39"/>
      <c r="AL27" s="39"/>
      <c r="AM27" s="40"/>
      <c r="AN27" s="38" t="s">
        <v>40</v>
      </c>
      <c r="AO27" s="39"/>
      <c r="AP27" s="39"/>
      <c r="AQ27" s="39"/>
      <c r="AR27" s="40"/>
      <c r="AS27" s="38" t="s">
        <v>41</v>
      </c>
      <c r="AT27" s="39"/>
      <c r="AU27" s="39"/>
      <c r="AV27" s="39"/>
      <c r="AW27" s="40"/>
      <c r="AX27" s="41" t="s">
        <v>42</v>
      </c>
      <c r="AY27" s="42"/>
      <c r="AZ27" s="42"/>
      <c r="BA27" s="43"/>
      <c r="BB27" s="38" t="s">
        <v>44</v>
      </c>
      <c r="BC27" s="39"/>
      <c r="BD27" s="39"/>
      <c r="BE27" s="39"/>
      <c r="BF27" s="40"/>
      <c r="BG27" s="38" t="s">
        <v>40</v>
      </c>
      <c r="BH27" s="39"/>
      <c r="BI27" s="39"/>
      <c r="BJ27" s="39"/>
      <c r="BK27" s="40"/>
      <c r="BL27" s="38" t="s">
        <v>41</v>
      </c>
      <c r="BM27" s="39"/>
      <c r="BN27" s="39"/>
      <c r="BO27" s="39"/>
      <c r="BP27" s="40"/>
      <c r="BQ27" s="41" t="s">
        <v>42</v>
      </c>
      <c r="BR27" s="42"/>
      <c r="BS27" s="42"/>
      <c r="BT27" s="43"/>
      <c r="BU27" s="38" t="s">
        <v>45</v>
      </c>
      <c r="BV27" s="39"/>
      <c r="BW27" s="39"/>
      <c r="BX27" s="39"/>
      <c r="BY27" s="40"/>
    </row>
    <row r="28" spans="1:79" ht="15" customHeight="1" x14ac:dyDescent="0.2">
      <c r="A28" s="38">
        <v>1</v>
      </c>
      <c r="B28" s="39"/>
      <c r="C28" s="39"/>
      <c r="D28" s="40"/>
      <c r="E28" s="38">
        <v>2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8">
        <v>3</v>
      </c>
      <c r="V28" s="39"/>
      <c r="W28" s="39"/>
      <c r="X28" s="39"/>
      <c r="Y28" s="40"/>
      <c r="Z28" s="38">
        <v>4</v>
      </c>
      <c r="AA28" s="39"/>
      <c r="AB28" s="39"/>
      <c r="AC28" s="39"/>
      <c r="AD28" s="40"/>
      <c r="AE28" s="38">
        <v>5</v>
      </c>
      <c r="AF28" s="39"/>
      <c r="AG28" s="39"/>
      <c r="AH28" s="40"/>
      <c r="AI28" s="38">
        <v>6</v>
      </c>
      <c r="AJ28" s="39"/>
      <c r="AK28" s="39"/>
      <c r="AL28" s="39"/>
      <c r="AM28" s="40"/>
      <c r="AN28" s="38">
        <v>7</v>
      </c>
      <c r="AO28" s="39"/>
      <c r="AP28" s="39"/>
      <c r="AQ28" s="39"/>
      <c r="AR28" s="40"/>
      <c r="AS28" s="38">
        <v>8</v>
      </c>
      <c r="AT28" s="39"/>
      <c r="AU28" s="39"/>
      <c r="AV28" s="39"/>
      <c r="AW28" s="40"/>
      <c r="AX28" s="38">
        <v>9</v>
      </c>
      <c r="AY28" s="39"/>
      <c r="AZ28" s="39"/>
      <c r="BA28" s="40"/>
      <c r="BB28" s="38">
        <v>10</v>
      </c>
      <c r="BC28" s="39"/>
      <c r="BD28" s="39"/>
      <c r="BE28" s="39"/>
      <c r="BF28" s="40"/>
      <c r="BG28" s="38">
        <v>11</v>
      </c>
      <c r="BH28" s="39"/>
      <c r="BI28" s="39"/>
      <c r="BJ28" s="39"/>
      <c r="BK28" s="40"/>
      <c r="BL28" s="38">
        <v>12</v>
      </c>
      <c r="BM28" s="39"/>
      <c r="BN28" s="39"/>
      <c r="BO28" s="39"/>
      <c r="BP28" s="40"/>
      <c r="BQ28" s="38">
        <v>13</v>
      </c>
      <c r="BR28" s="39"/>
      <c r="BS28" s="39"/>
      <c r="BT28" s="40"/>
      <c r="BU28" s="38">
        <v>14</v>
      </c>
      <c r="BV28" s="39"/>
      <c r="BW28" s="39"/>
      <c r="BX28" s="39"/>
      <c r="BY28" s="40"/>
    </row>
    <row r="29" spans="1:79" ht="13.5" hidden="1" customHeight="1" x14ac:dyDescent="0.2">
      <c r="A29" s="44" t="s">
        <v>46</v>
      </c>
      <c r="B29" s="45"/>
      <c r="C29" s="45"/>
      <c r="D29" s="46"/>
      <c r="E29" s="44" t="s">
        <v>47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7" t="s">
        <v>48</v>
      </c>
      <c r="V29" s="48"/>
      <c r="W29" s="48"/>
      <c r="X29" s="48"/>
      <c r="Y29" s="49"/>
      <c r="Z29" s="47" t="s">
        <v>49</v>
      </c>
      <c r="AA29" s="48"/>
      <c r="AB29" s="48"/>
      <c r="AC29" s="48"/>
      <c r="AD29" s="49"/>
      <c r="AE29" s="44" t="s">
        <v>50</v>
      </c>
      <c r="AF29" s="45"/>
      <c r="AG29" s="45"/>
      <c r="AH29" s="46"/>
      <c r="AI29" s="50" t="s">
        <v>51</v>
      </c>
      <c r="AJ29" s="51"/>
      <c r="AK29" s="51"/>
      <c r="AL29" s="51"/>
      <c r="AM29" s="52"/>
      <c r="AN29" s="44" t="s">
        <v>52</v>
      </c>
      <c r="AO29" s="45"/>
      <c r="AP29" s="45"/>
      <c r="AQ29" s="45"/>
      <c r="AR29" s="46"/>
      <c r="AS29" s="44" t="s">
        <v>53</v>
      </c>
      <c r="AT29" s="45"/>
      <c r="AU29" s="45"/>
      <c r="AV29" s="45"/>
      <c r="AW29" s="46"/>
      <c r="AX29" s="44" t="s">
        <v>54</v>
      </c>
      <c r="AY29" s="45"/>
      <c r="AZ29" s="45"/>
      <c r="BA29" s="46"/>
      <c r="BB29" s="50" t="s">
        <v>51</v>
      </c>
      <c r="BC29" s="51"/>
      <c r="BD29" s="51"/>
      <c r="BE29" s="51"/>
      <c r="BF29" s="52"/>
      <c r="BG29" s="44" t="s">
        <v>55</v>
      </c>
      <c r="BH29" s="45"/>
      <c r="BI29" s="45"/>
      <c r="BJ29" s="45"/>
      <c r="BK29" s="46"/>
      <c r="BL29" s="44" t="s">
        <v>56</v>
      </c>
      <c r="BM29" s="45"/>
      <c r="BN29" s="45"/>
      <c r="BO29" s="45"/>
      <c r="BP29" s="46"/>
      <c r="BQ29" s="44" t="s">
        <v>57</v>
      </c>
      <c r="BR29" s="45"/>
      <c r="BS29" s="45"/>
      <c r="BT29" s="46"/>
      <c r="BU29" s="50" t="s">
        <v>51</v>
      </c>
      <c r="BV29" s="51"/>
      <c r="BW29" s="51"/>
      <c r="BX29" s="51"/>
      <c r="BY29" s="52"/>
      <c r="CA29" t="s">
        <v>58</v>
      </c>
    </row>
    <row r="30" spans="1:79" s="63" customFormat="1" ht="12.75" customHeight="1" x14ac:dyDescent="0.2">
      <c r="A30" s="53"/>
      <c r="B30" s="54"/>
      <c r="C30" s="54"/>
      <c r="D30" s="55"/>
      <c r="E30" s="56" t="s">
        <v>59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8"/>
      <c r="U30" s="59">
        <v>20003.849999999999</v>
      </c>
      <c r="V30" s="59"/>
      <c r="W30" s="59"/>
      <c r="X30" s="59"/>
      <c r="Y30" s="59"/>
      <c r="Z30" s="59" t="s">
        <v>60</v>
      </c>
      <c r="AA30" s="59"/>
      <c r="AB30" s="59"/>
      <c r="AC30" s="59"/>
      <c r="AD30" s="59"/>
      <c r="AE30" s="60" t="s">
        <v>60</v>
      </c>
      <c r="AF30" s="61"/>
      <c r="AG30" s="61"/>
      <c r="AH30" s="62"/>
      <c r="AI30" s="60">
        <f>IF(ISNUMBER(U30),U30,0)+IF(ISNUMBER(Z30),Z30,0)</f>
        <v>20003.849999999999</v>
      </c>
      <c r="AJ30" s="61"/>
      <c r="AK30" s="61"/>
      <c r="AL30" s="61"/>
      <c r="AM30" s="62"/>
      <c r="AN30" s="60">
        <v>35870</v>
      </c>
      <c r="AO30" s="61"/>
      <c r="AP30" s="61"/>
      <c r="AQ30" s="61"/>
      <c r="AR30" s="62"/>
      <c r="AS30" s="60" t="s">
        <v>60</v>
      </c>
      <c r="AT30" s="61"/>
      <c r="AU30" s="61"/>
      <c r="AV30" s="61"/>
      <c r="AW30" s="62"/>
      <c r="AX30" s="60" t="s">
        <v>60</v>
      </c>
      <c r="AY30" s="61"/>
      <c r="AZ30" s="61"/>
      <c r="BA30" s="62"/>
      <c r="BB30" s="60">
        <f>IF(ISNUMBER(AN30),AN30,0)+IF(ISNUMBER(AS30),AS30,0)</f>
        <v>35870</v>
      </c>
      <c r="BC30" s="61"/>
      <c r="BD30" s="61"/>
      <c r="BE30" s="61"/>
      <c r="BF30" s="62"/>
      <c r="BG30" s="60">
        <v>80000</v>
      </c>
      <c r="BH30" s="61"/>
      <c r="BI30" s="61"/>
      <c r="BJ30" s="61"/>
      <c r="BK30" s="62"/>
      <c r="BL30" s="60" t="s">
        <v>60</v>
      </c>
      <c r="BM30" s="61"/>
      <c r="BN30" s="61"/>
      <c r="BO30" s="61"/>
      <c r="BP30" s="62"/>
      <c r="BQ30" s="60" t="s">
        <v>60</v>
      </c>
      <c r="BR30" s="61"/>
      <c r="BS30" s="61"/>
      <c r="BT30" s="62"/>
      <c r="BU30" s="60">
        <f>IF(ISNUMBER(BG30),BG30,0)+IF(ISNUMBER(BL30),BL30,0)</f>
        <v>80000</v>
      </c>
      <c r="BV30" s="61"/>
      <c r="BW30" s="61"/>
      <c r="BX30" s="61"/>
      <c r="BY30" s="62"/>
      <c r="CA30" s="63" t="s">
        <v>61</v>
      </c>
    </row>
    <row r="31" spans="1:79" s="74" customFormat="1" ht="12.75" customHeight="1" x14ac:dyDescent="0.2">
      <c r="A31" s="64"/>
      <c r="B31" s="65"/>
      <c r="C31" s="65"/>
      <c r="D31" s="66"/>
      <c r="E31" s="67" t="s">
        <v>62</v>
      </c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9"/>
      <c r="U31" s="70">
        <v>20003.849999999999</v>
      </c>
      <c r="V31" s="70"/>
      <c r="W31" s="70"/>
      <c r="X31" s="70"/>
      <c r="Y31" s="70"/>
      <c r="Z31" s="70">
        <v>0</v>
      </c>
      <c r="AA31" s="70"/>
      <c r="AB31" s="70"/>
      <c r="AC31" s="70"/>
      <c r="AD31" s="70"/>
      <c r="AE31" s="71">
        <v>0</v>
      </c>
      <c r="AF31" s="72"/>
      <c r="AG31" s="72"/>
      <c r="AH31" s="73"/>
      <c r="AI31" s="71">
        <f>IF(ISNUMBER(U31),U31,0)+IF(ISNUMBER(Z31),Z31,0)</f>
        <v>20003.849999999999</v>
      </c>
      <c r="AJ31" s="72"/>
      <c r="AK31" s="72"/>
      <c r="AL31" s="72"/>
      <c r="AM31" s="73"/>
      <c r="AN31" s="71">
        <v>35870</v>
      </c>
      <c r="AO31" s="72"/>
      <c r="AP31" s="72"/>
      <c r="AQ31" s="72"/>
      <c r="AR31" s="73"/>
      <c r="AS31" s="71">
        <v>0</v>
      </c>
      <c r="AT31" s="72"/>
      <c r="AU31" s="72"/>
      <c r="AV31" s="72"/>
      <c r="AW31" s="73"/>
      <c r="AX31" s="71">
        <v>0</v>
      </c>
      <c r="AY31" s="72"/>
      <c r="AZ31" s="72"/>
      <c r="BA31" s="73"/>
      <c r="BB31" s="71">
        <f>IF(ISNUMBER(AN31),AN31,0)+IF(ISNUMBER(AS31),AS31,0)</f>
        <v>35870</v>
      </c>
      <c r="BC31" s="72"/>
      <c r="BD31" s="72"/>
      <c r="BE31" s="72"/>
      <c r="BF31" s="73"/>
      <c r="BG31" s="71">
        <v>80000</v>
      </c>
      <c r="BH31" s="72"/>
      <c r="BI31" s="72"/>
      <c r="BJ31" s="72"/>
      <c r="BK31" s="73"/>
      <c r="BL31" s="71">
        <v>0</v>
      </c>
      <c r="BM31" s="72"/>
      <c r="BN31" s="72"/>
      <c r="BO31" s="72"/>
      <c r="BP31" s="73"/>
      <c r="BQ31" s="71">
        <v>0</v>
      </c>
      <c r="BR31" s="72"/>
      <c r="BS31" s="72"/>
      <c r="BT31" s="73"/>
      <c r="BU31" s="71">
        <f>IF(ISNUMBER(BG31),BG31,0)+IF(ISNUMBER(BL31),BL31,0)</f>
        <v>80000</v>
      </c>
      <c r="BV31" s="72"/>
      <c r="BW31" s="72"/>
      <c r="BX31" s="72"/>
      <c r="BY31" s="73"/>
    </row>
    <row r="33" spans="1:79" ht="14.25" customHeight="1" x14ac:dyDescent="0.2">
      <c r="A33" s="29" t="s">
        <v>63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</row>
    <row r="34" spans="1:79" ht="15" customHeight="1" x14ac:dyDescent="0.2">
      <c r="A34" s="75" t="s">
        <v>34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</row>
    <row r="35" spans="1:79" ht="22.5" customHeight="1" x14ac:dyDescent="0.2">
      <c r="A35" s="31" t="s">
        <v>35</v>
      </c>
      <c r="B35" s="32"/>
      <c r="C35" s="32"/>
      <c r="D35" s="33"/>
      <c r="E35" s="31" t="s">
        <v>36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3"/>
      <c r="X35" s="38" t="s">
        <v>64</v>
      </c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40"/>
      <c r="AR35" s="34" t="s">
        <v>65</v>
      </c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</row>
    <row r="36" spans="1:79" ht="36" customHeight="1" x14ac:dyDescent="0.2">
      <c r="A36" s="35"/>
      <c r="B36" s="36"/>
      <c r="C36" s="36"/>
      <c r="D36" s="37"/>
      <c r="E36" s="35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7"/>
      <c r="X36" s="34" t="s">
        <v>40</v>
      </c>
      <c r="Y36" s="34"/>
      <c r="Z36" s="34"/>
      <c r="AA36" s="34"/>
      <c r="AB36" s="34"/>
      <c r="AC36" s="34" t="s">
        <v>41</v>
      </c>
      <c r="AD36" s="34"/>
      <c r="AE36" s="34"/>
      <c r="AF36" s="34"/>
      <c r="AG36" s="34"/>
      <c r="AH36" s="41" t="s">
        <v>42</v>
      </c>
      <c r="AI36" s="42"/>
      <c r="AJ36" s="42"/>
      <c r="AK36" s="42"/>
      <c r="AL36" s="43"/>
      <c r="AM36" s="38" t="s">
        <v>43</v>
      </c>
      <c r="AN36" s="39"/>
      <c r="AO36" s="39"/>
      <c r="AP36" s="39"/>
      <c r="AQ36" s="40"/>
      <c r="AR36" s="38" t="s">
        <v>40</v>
      </c>
      <c r="AS36" s="39"/>
      <c r="AT36" s="39"/>
      <c r="AU36" s="39"/>
      <c r="AV36" s="40"/>
      <c r="AW36" s="38" t="s">
        <v>41</v>
      </c>
      <c r="AX36" s="39"/>
      <c r="AY36" s="39"/>
      <c r="AZ36" s="39"/>
      <c r="BA36" s="40"/>
      <c r="BB36" s="41" t="s">
        <v>42</v>
      </c>
      <c r="BC36" s="42"/>
      <c r="BD36" s="42"/>
      <c r="BE36" s="42"/>
      <c r="BF36" s="43"/>
      <c r="BG36" s="38" t="s">
        <v>44</v>
      </c>
      <c r="BH36" s="39"/>
      <c r="BI36" s="39"/>
      <c r="BJ36" s="39"/>
      <c r="BK36" s="40"/>
    </row>
    <row r="37" spans="1:79" ht="15" customHeight="1" x14ac:dyDescent="0.2">
      <c r="A37" s="38">
        <v>1</v>
      </c>
      <c r="B37" s="39"/>
      <c r="C37" s="39"/>
      <c r="D37" s="40"/>
      <c r="E37" s="38">
        <v>2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40"/>
      <c r="X37" s="34">
        <v>3</v>
      </c>
      <c r="Y37" s="34"/>
      <c r="Z37" s="34"/>
      <c r="AA37" s="34"/>
      <c r="AB37" s="34"/>
      <c r="AC37" s="34">
        <v>4</v>
      </c>
      <c r="AD37" s="34"/>
      <c r="AE37" s="34"/>
      <c r="AF37" s="34"/>
      <c r="AG37" s="34"/>
      <c r="AH37" s="34">
        <v>5</v>
      </c>
      <c r="AI37" s="34"/>
      <c r="AJ37" s="34"/>
      <c r="AK37" s="34"/>
      <c r="AL37" s="34"/>
      <c r="AM37" s="34">
        <v>6</v>
      </c>
      <c r="AN37" s="34"/>
      <c r="AO37" s="34"/>
      <c r="AP37" s="34"/>
      <c r="AQ37" s="34"/>
      <c r="AR37" s="38">
        <v>7</v>
      </c>
      <c r="AS37" s="39"/>
      <c r="AT37" s="39"/>
      <c r="AU37" s="39"/>
      <c r="AV37" s="40"/>
      <c r="AW37" s="38">
        <v>8</v>
      </c>
      <c r="AX37" s="39"/>
      <c r="AY37" s="39"/>
      <c r="AZ37" s="39"/>
      <c r="BA37" s="40"/>
      <c r="BB37" s="38">
        <v>9</v>
      </c>
      <c r="BC37" s="39"/>
      <c r="BD37" s="39"/>
      <c r="BE37" s="39"/>
      <c r="BF37" s="40"/>
      <c r="BG37" s="38">
        <v>10</v>
      </c>
      <c r="BH37" s="39"/>
      <c r="BI37" s="39"/>
      <c r="BJ37" s="39"/>
      <c r="BK37" s="40"/>
    </row>
    <row r="38" spans="1:79" ht="20.25" hidden="1" customHeight="1" x14ac:dyDescent="0.2">
      <c r="A38" s="44" t="s">
        <v>46</v>
      </c>
      <c r="B38" s="45"/>
      <c r="C38" s="45"/>
      <c r="D38" s="46"/>
      <c r="E38" s="44" t="s">
        <v>47</v>
      </c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  <c r="X38" s="76" t="s">
        <v>66</v>
      </c>
      <c r="Y38" s="76"/>
      <c r="Z38" s="76"/>
      <c r="AA38" s="76"/>
      <c r="AB38" s="76"/>
      <c r="AC38" s="76" t="s">
        <v>67</v>
      </c>
      <c r="AD38" s="76"/>
      <c r="AE38" s="76"/>
      <c r="AF38" s="76"/>
      <c r="AG38" s="76"/>
      <c r="AH38" s="44" t="s">
        <v>68</v>
      </c>
      <c r="AI38" s="45"/>
      <c r="AJ38" s="45"/>
      <c r="AK38" s="45"/>
      <c r="AL38" s="46"/>
      <c r="AM38" s="50" t="s">
        <v>69</v>
      </c>
      <c r="AN38" s="51"/>
      <c r="AO38" s="51"/>
      <c r="AP38" s="51"/>
      <c r="AQ38" s="52"/>
      <c r="AR38" s="44" t="s">
        <v>70</v>
      </c>
      <c r="AS38" s="45"/>
      <c r="AT38" s="45"/>
      <c r="AU38" s="45"/>
      <c r="AV38" s="46"/>
      <c r="AW38" s="44" t="s">
        <v>71</v>
      </c>
      <c r="AX38" s="45"/>
      <c r="AY38" s="45"/>
      <c r="AZ38" s="45"/>
      <c r="BA38" s="46"/>
      <c r="BB38" s="44" t="s">
        <v>72</v>
      </c>
      <c r="BC38" s="45"/>
      <c r="BD38" s="45"/>
      <c r="BE38" s="45"/>
      <c r="BF38" s="46"/>
      <c r="BG38" s="50" t="s">
        <v>69</v>
      </c>
      <c r="BH38" s="51"/>
      <c r="BI38" s="51"/>
      <c r="BJ38" s="51"/>
      <c r="BK38" s="52"/>
      <c r="CA38" t="s">
        <v>73</v>
      </c>
    </row>
    <row r="39" spans="1:79" s="63" customFormat="1" ht="12.75" customHeight="1" x14ac:dyDescent="0.2">
      <c r="A39" s="53"/>
      <c r="B39" s="54"/>
      <c r="C39" s="54"/>
      <c r="D39" s="55"/>
      <c r="E39" s="56" t="s">
        <v>59</v>
      </c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8"/>
      <c r="X39" s="60">
        <v>0</v>
      </c>
      <c r="Y39" s="61"/>
      <c r="Z39" s="61"/>
      <c r="AA39" s="61"/>
      <c r="AB39" s="62"/>
      <c r="AC39" s="60" t="s">
        <v>60</v>
      </c>
      <c r="AD39" s="61"/>
      <c r="AE39" s="61"/>
      <c r="AF39" s="61"/>
      <c r="AG39" s="62"/>
      <c r="AH39" s="60" t="s">
        <v>60</v>
      </c>
      <c r="AI39" s="61"/>
      <c r="AJ39" s="61"/>
      <c r="AK39" s="61"/>
      <c r="AL39" s="62"/>
      <c r="AM39" s="60">
        <f>IF(ISNUMBER(X39),X39,0)+IF(ISNUMBER(AC39),AC39,0)</f>
        <v>0</v>
      </c>
      <c r="AN39" s="61"/>
      <c r="AO39" s="61"/>
      <c r="AP39" s="61"/>
      <c r="AQ39" s="62"/>
      <c r="AR39" s="60">
        <v>0</v>
      </c>
      <c r="AS39" s="61"/>
      <c r="AT39" s="61"/>
      <c r="AU39" s="61"/>
      <c r="AV39" s="62"/>
      <c r="AW39" s="60" t="s">
        <v>60</v>
      </c>
      <c r="AX39" s="61"/>
      <c r="AY39" s="61"/>
      <c r="AZ39" s="61"/>
      <c r="BA39" s="62"/>
      <c r="BB39" s="60" t="s">
        <v>60</v>
      </c>
      <c r="BC39" s="61"/>
      <c r="BD39" s="61"/>
      <c r="BE39" s="61"/>
      <c r="BF39" s="62"/>
      <c r="BG39" s="59">
        <f>IF(ISNUMBER(AR39),AR39,0)+IF(ISNUMBER(AW39),AW39,0)</f>
        <v>0</v>
      </c>
      <c r="BH39" s="59"/>
      <c r="BI39" s="59"/>
      <c r="BJ39" s="59"/>
      <c r="BK39" s="59"/>
      <c r="CA39" s="63" t="s">
        <v>74</v>
      </c>
    </row>
    <row r="40" spans="1:79" s="74" customFormat="1" ht="12.75" customHeight="1" x14ac:dyDescent="0.2">
      <c r="A40" s="64"/>
      <c r="B40" s="65"/>
      <c r="C40" s="65"/>
      <c r="D40" s="66"/>
      <c r="E40" s="67" t="s">
        <v>62</v>
      </c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9"/>
      <c r="X40" s="71">
        <v>0</v>
      </c>
      <c r="Y40" s="72"/>
      <c r="Z40" s="72"/>
      <c r="AA40" s="72"/>
      <c r="AB40" s="73"/>
      <c r="AC40" s="71">
        <v>0</v>
      </c>
      <c r="AD40" s="72"/>
      <c r="AE40" s="72"/>
      <c r="AF40" s="72"/>
      <c r="AG40" s="73"/>
      <c r="AH40" s="71">
        <v>0</v>
      </c>
      <c r="AI40" s="72"/>
      <c r="AJ40" s="72"/>
      <c r="AK40" s="72"/>
      <c r="AL40" s="73"/>
      <c r="AM40" s="71">
        <f>IF(ISNUMBER(X40),X40,0)+IF(ISNUMBER(AC40),AC40,0)</f>
        <v>0</v>
      </c>
      <c r="AN40" s="72"/>
      <c r="AO40" s="72"/>
      <c r="AP40" s="72"/>
      <c r="AQ40" s="73"/>
      <c r="AR40" s="71">
        <v>0</v>
      </c>
      <c r="AS40" s="72"/>
      <c r="AT40" s="72"/>
      <c r="AU40" s="72"/>
      <c r="AV40" s="73"/>
      <c r="AW40" s="71">
        <v>0</v>
      </c>
      <c r="AX40" s="72"/>
      <c r="AY40" s="72"/>
      <c r="AZ40" s="72"/>
      <c r="BA40" s="73"/>
      <c r="BB40" s="71">
        <v>0</v>
      </c>
      <c r="BC40" s="72"/>
      <c r="BD40" s="72"/>
      <c r="BE40" s="72"/>
      <c r="BF40" s="73"/>
      <c r="BG40" s="70">
        <f>IF(ISNUMBER(AR40),AR40,0)+IF(ISNUMBER(AW40),AW40,0)</f>
        <v>0</v>
      </c>
      <c r="BH40" s="70"/>
      <c r="BI40" s="70"/>
      <c r="BJ40" s="70"/>
      <c r="BK40" s="70"/>
    </row>
    <row r="41" spans="1:79" s="79" customFormat="1" ht="12.75" customHeight="1" x14ac:dyDescent="0.2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</row>
    <row r="43" spans="1:79" s="81" customFormat="1" ht="14.25" customHeight="1" x14ac:dyDescent="0.2">
      <c r="A43" s="24" t="s">
        <v>75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80"/>
    </row>
    <row r="44" spans="1:79" ht="14.25" customHeight="1" x14ac:dyDescent="0.2">
      <c r="A44" s="24" t="s">
        <v>76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</row>
    <row r="45" spans="1:79" ht="15" customHeight="1" x14ac:dyDescent="0.2">
      <c r="A45" s="30" t="s">
        <v>34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</row>
    <row r="46" spans="1:79" ht="23.1" customHeight="1" x14ac:dyDescent="0.2">
      <c r="A46" s="82" t="s">
        <v>77</v>
      </c>
      <c r="B46" s="83"/>
      <c r="C46" s="83"/>
      <c r="D46" s="84"/>
      <c r="E46" s="34" t="s">
        <v>36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8" t="s">
        <v>37</v>
      </c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40"/>
      <c r="AN46" s="38" t="s">
        <v>38</v>
      </c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40"/>
      <c r="BG46" s="38" t="s">
        <v>39</v>
      </c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40"/>
    </row>
    <row r="47" spans="1:79" ht="48.75" customHeight="1" x14ac:dyDescent="0.2">
      <c r="A47" s="85"/>
      <c r="B47" s="86"/>
      <c r="C47" s="86"/>
      <c r="D47" s="87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8" t="s">
        <v>40</v>
      </c>
      <c r="V47" s="39"/>
      <c r="W47" s="39"/>
      <c r="X47" s="39"/>
      <c r="Y47" s="40"/>
      <c r="Z47" s="38" t="s">
        <v>41</v>
      </c>
      <c r="AA47" s="39"/>
      <c r="AB47" s="39"/>
      <c r="AC47" s="39"/>
      <c r="AD47" s="40"/>
      <c r="AE47" s="41" t="s">
        <v>42</v>
      </c>
      <c r="AF47" s="42"/>
      <c r="AG47" s="42"/>
      <c r="AH47" s="43"/>
      <c r="AI47" s="38" t="s">
        <v>43</v>
      </c>
      <c r="AJ47" s="39"/>
      <c r="AK47" s="39"/>
      <c r="AL47" s="39"/>
      <c r="AM47" s="40"/>
      <c r="AN47" s="38" t="s">
        <v>40</v>
      </c>
      <c r="AO47" s="39"/>
      <c r="AP47" s="39"/>
      <c r="AQ47" s="39"/>
      <c r="AR47" s="40"/>
      <c r="AS47" s="38" t="s">
        <v>41</v>
      </c>
      <c r="AT47" s="39"/>
      <c r="AU47" s="39"/>
      <c r="AV47" s="39"/>
      <c r="AW47" s="40"/>
      <c r="AX47" s="41" t="s">
        <v>42</v>
      </c>
      <c r="AY47" s="42"/>
      <c r="AZ47" s="42"/>
      <c r="BA47" s="43"/>
      <c r="BB47" s="38" t="s">
        <v>44</v>
      </c>
      <c r="BC47" s="39"/>
      <c r="BD47" s="39"/>
      <c r="BE47" s="39"/>
      <c r="BF47" s="40"/>
      <c r="BG47" s="38" t="s">
        <v>40</v>
      </c>
      <c r="BH47" s="39"/>
      <c r="BI47" s="39"/>
      <c r="BJ47" s="39"/>
      <c r="BK47" s="40"/>
      <c r="BL47" s="38" t="s">
        <v>41</v>
      </c>
      <c r="BM47" s="39"/>
      <c r="BN47" s="39"/>
      <c r="BO47" s="39"/>
      <c r="BP47" s="40"/>
      <c r="BQ47" s="41" t="s">
        <v>42</v>
      </c>
      <c r="BR47" s="42"/>
      <c r="BS47" s="42"/>
      <c r="BT47" s="43"/>
      <c r="BU47" s="38" t="s">
        <v>45</v>
      </c>
      <c r="BV47" s="39"/>
      <c r="BW47" s="39"/>
      <c r="BX47" s="39"/>
      <c r="BY47" s="40"/>
    </row>
    <row r="48" spans="1:79" ht="15" customHeight="1" x14ac:dyDescent="0.2">
      <c r="A48" s="38">
        <v>1</v>
      </c>
      <c r="B48" s="39"/>
      <c r="C48" s="39"/>
      <c r="D48" s="40"/>
      <c r="E48" s="38">
        <v>2</v>
      </c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0"/>
      <c r="U48" s="38">
        <v>3</v>
      </c>
      <c r="V48" s="39"/>
      <c r="W48" s="39"/>
      <c r="X48" s="39"/>
      <c r="Y48" s="40"/>
      <c r="Z48" s="38">
        <v>4</v>
      </c>
      <c r="AA48" s="39"/>
      <c r="AB48" s="39"/>
      <c r="AC48" s="39"/>
      <c r="AD48" s="40"/>
      <c r="AE48" s="38">
        <v>5</v>
      </c>
      <c r="AF48" s="39"/>
      <c r="AG48" s="39"/>
      <c r="AH48" s="40"/>
      <c r="AI48" s="38">
        <v>6</v>
      </c>
      <c r="AJ48" s="39"/>
      <c r="AK48" s="39"/>
      <c r="AL48" s="39"/>
      <c r="AM48" s="40"/>
      <c r="AN48" s="38">
        <v>7</v>
      </c>
      <c r="AO48" s="39"/>
      <c r="AP48" s="39"/>
      <c r="AQ48" s="39"/>
      <c r="AR48" s="40"/>
      <c r="AS48" s="38">
        <v>8</v>
      </c>
      <c r="AT48" s="39"/>
      <c r="AU48" s="39"/>
      <c r="AV48" s="39"/>
      <c r="AW48" s="40"/>
      <c r="AX48" s="38">
        <v>9</v>
      </c>
      <c r="AY48" s="39"/>
      <c r="AZ48" s="39"/>
      <c r="BA48" s="40"/>
      <c r="BB48" s="38">
        <v>10</v>
      </c>
      <c r="BC48" s="39"/>
      <c r="BD48" s="39"/>
      <c r="BE48" s="39"/>
      <c r="BF48" s="40"/>
      <c r="BG48" s="38">
        <v>11</v>
      </c>
      <c r="BH48" s="39"/>
      <c r="BI48" s="39"/>
      <c r="BJ48" s="39"/>
      <c r="BK48" s="40"/>
      <c r="BL48" s="38">
        <v>12</v>
      </c>
      <c r="BM48" s="39"/>
      <c r="BN48" s="39"/>
      <c r="BO48" s="39"/>
      <c r="BP48" s="40"/>
      <c r="BQ48" s="38">
        <v>13</v>
      </c>
      <c r="BR48" s="39"/>
      <c r="BS48" s="39"/>
      <c r="BT48" s="40"/>
      <c r="BU48" s="38">
        <v>14</v>
      </c>
      <c r="BV48" s="39"/>
      <c r="BW48" s="39"/>
      <c r="BX48" s="39"/>
      <c r="BY48" s="40"/>
    </row>
    <row r="49" spans="1:79" s="88" customFormat="1" ht="12.75" hidden="1" customHeight="1" x14ac:dyDescent="0.2">
      <c r="A49" s="44" t="s">
        <v>78</v>
      </c>
      <c r="B49" s="45"/>
      <c r="C49" s="45"/>
      <c r="D49" s="46"/>
      <c r="E49" s="44" t="s">
        <v>47</v>
      </c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6"/>
      <c r="U49" s="44" t="s">
        <v>48</v>
      </c>
      <c r="V49" s="45"/>
      <c r="W49" s="45"/>
      <c r="X49" s="45"/>
      <c r="Y49" s="46"/>
      <c r="Z49" s="44" t="s">
        <v>49</v>
      </c>
      <c r="AA49" s="45"/>
      <c r="AB49" s="45"/>
      <c r="AC49" s="45"/>
      <c r="AD49" s="46"/>
      <c r="AE49" s="44" t="s">
        <v>50</v>
      </c>
      <c r="AF49" s="45"/>
      <c r="AG49" s="45"/>
      <c r="AH49" s="46"/>
      <c r="AI49" s="50" t="s">
        <v>51</v>
      </c>
      <c r="AJ49" s="51"/>
      <c r="AK49" s="51"/>
      <c r="AL49" s="51"/>
      <c r="AM49" s="52"/>
      <c r="AN49" s="44" t="s">
        <v>52</v>
      </c>
      <c r="AO49" s="45"/>
      <c r="AP49" s="45"/>
      <c r="AQ49" s="45"/>
      <c r="AR49" s="46"/>
      <c r="AS49" s="44" t="s">
        <v>53</v>
      </c>
      <c r="AT49" s="45"/>
      <c r="AU49" s="45"/>
      <c r="AV49" s="45"/>
      <c r="AW49" s="46"/>
      <c r="AX49" s="44" t="s">
        <v>54</v>
      </c>
      <c r="AY49" s="45"/>
      <c r="AZ49" s="45"/>
      <c r="BA49" s="46"/>
      <c r="BB49" s="50" t="s">
        <v>51</v>
      </c>
      <c r="BC49" s="51"/>
      <c r="BD49" s="51"/>
      <c r="BE49" s="51"/>
      <c r="BF49" s="52"/>
      <c r="BG49" s="44" t="s">
        <v>55</v>
      </c>
      <c r="BH49" s="45"/>
      <c r="BI49" s="45"/>
      <c r="BJ49" s="45"/>
      <c r="BK49" s="46"/>
      <c r="BL49" s="44" t="s">
        <v>56</v>
      </c>
      <c r="BM49" s="45"/>
      <c r="BN49" s="45"/>
      <c r="BO49" s="45"/>
      <c r="BP49" s="46"/>
      <c r="BQ49" s="44" t="s">
        <v>57</v>
      </c>
      <c r="BR49" s="45"/>
      <c r="BS49" s="45"/>
      <c r="BT49" s="46"/>
      <c r="BU49" s="50" t="s">
        <v>51</v>
      </c>
      <c r="BV49" s="51"/>
      <c r="BW49" s="51"/>
      <c r="BX49" s="51"/>
      <c r="BY49" s="52"/>
      <c r="CA49" t="s">
        <v>79</v>
      </c>
    </row>
    <row r="50" spans="1:79" s="63" customFormat="1" ht="12.75" customHeight="1" x14ac:dyDescent="0.2">
      <c r="A50" s="53">
        <v>2730</v>
      </c>
      <c r="B50" s="54"/>
      <c r="C50" s="54"/>
      <c r="D50" s="55"/>
      <c r="E50" s="56" t="s">
        <v>80</v>
      </c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8"/>
      <c r="U50" s="60">
        <v>20003.849999999999</v>
      </c>
      <c r="V50" s="61"/>
      <c r="W50" s="61"/>
      <c r="X50" s="61"/>
      <c r="Y50" s="62"/>
      <c r="Z50" s="60">
        <v>0</v>
      </c>
      <c r="AA50" s="61"/>
      <c r="AB50" s="61"/>
      <c r="AC50" s="61"/>
      <c r="AD50" s="62"/>
      <c r="AE50" s="60">
        <v>0</v>
      </c>
      <c r="AF50" s="61"/>
      <c r="AG50" s="61"/>
      <c r="AH50" s="62"/>
      <c r="AI50" s="60">
        <f>IF(ISNUMBER(U50),U50,0)+IF(ISNUMBER(Z50),Z50,0)</f>
        <v>20003.849999999999</v>
      </c>
      <c r="AJ50" s="61"/>
      <c r="AK50" s="61"/>
      <c r="AL50" s="61"/>
      <c r="AM50" s="62"/>
      <c r="AN50" s="60">
        <v>35870</v>
      </c>
      <c r="AO50" s="61"/>
      <c r="AP50" s="61"/>
      <c r="AQ50" s="61"/>
      <c r="AR50" s="62"/>
      <c r="AS50" s="60">
        <v>0</v>
      </c>
      <c r="AT50" s="61"/>
      <c r="AU50" s="61"/>
      <c r="AV50" s="61"/>
      <c r="AW50" s="62"/>
      <c r="AX50" s="60">
        <v>0</v>
      </c>
      <c r="AY50" s="61"/>
      <c r="AZ50" s="61"/>
      <c r="BA50" s="62"/>
      <c r="BB50" s="60">
        <f>IF(ISNUMBER(AN50),AN50,0)+IF(ISNUMBER(AS50),AS50,0)</f>
        <v>35870</v>
      </c>
      <c r="BC50" s="61"/>
      <c r="BD50" s="61"/>
      <c r="BE50" s="61"/>
      <c r="BF50" s="62"/>
      <c r="BG50" s="60">
        <v>80000</v>
      </c>
      <c r="BH50" s="61"/>
      <c r="BI50" s="61"/>
      <c r="BJ50" s="61"/>
      <c r="BK50" s="62"/>
      <c r="BL50" s="60">
        <v>0</v>
      </c>
      <c r="BM50" s="61"/>
      <c r="BN50" s="61"/>
      <c r="BO50" s="61"/>
      <c r="BP50" s="62"/>
      <c r="BQ50" s="60">
        <v>0</v>
      </c>
      <c r="BR50" s="61"/>
      <c r="BS50" s="61"/>
      <c r="BT50" s="62"/>
      <c r="BU50" s="60">
        <f>IF(ISNUMBER(BG50),BG50,0)+IF(ISNUMBER(BL50),BL50,0)</f>
        <v>80000</v>
      </c>
      <c r="BV50" s="61"/>
      <c r="BW50" s="61"/>
      <c r="BX50" s="61"/>
      <c r="BY50" s="62"/>
      <c r="CA50" s="63" t="s">
        <v>81</v>
      </c>
    </row>
    <row r="51" spans="1:79" s="74" customFormat="1" ht="12.75" customHeight="1" x14ac:dyDescent="0.2">
      <c r="A51" s="64"/>
      <c r="B51" s="65"/>
      <c r="C51" s="65"/>
      <c r="D51" s="66"/>
      <c r="E51" s="67" t="s">
        <v>62</v>
      </c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9"/>
      <c r="U51" s="71">
        <v>20003.849999999999</v>
      </c>
      <c r="V51" s="72"/>
      <c r="W51" s="72"/>
      <c r="X51" s="72"/>
      <c r="Y51" s="73"/>
      <c r="Z51" s="71">
        <v>0</v>
      </c>
      <c r="AA51" s="72"/>
      <c r="AB51" s="72"/>
      <c r="AC51" s="72"/>
      <c r="AD51" s="73"/>
      <c r="AE51" s="71">
        <v>0</v>
      </c>
      <c r="AF51" s="72"/>
      <c r="AG51" s="72"/>
      <c r="AH51" s="73"/>
      <c r="AI51" s="71">
        <f>IF(ISNUMBER(U51),U51,0)+IF(ISNUMBER(Z51),Z51,0)</f>
        <v>20003.849999999999</v>
      </c>
      <c r="AJ51" s="72"/>
      <c r="AK51" s="72"/>
      <c r="AL51" s="72"/>
      <c r="AM51" s="73"/>
      <c r="AN51" s="71">
        <v>35870</v>
      </c>
      <c r="AO51" s="72"/>
      <c r="AP51" s="72"/>
      <c r="AQ51" s="72"/>
      <c r="AR51" s="73"/>
      <c r="AS51" s="71">
        <v>0</v>
      </c>
      <c r="AT51" s="72"/>
      <c r="AU51" s="72"/>
      <c r="AV51" s="72"/>
      <c r="AW51" s="73"/>
      <c r="AX51" s="71">
        <v>0</v>
      </c>
      <c r="AY51" s="72"/>
      <c r="AZ51" s="72"/>
      <c r="BA51" s="73"/>
      <c r="BB51" s="71">
        <f>IF(ISNUMBER(AN51),AN51,0)+IF(ISNUMBER(AS51),AS51,0)</f>
        <v>35870</v>
      </c>
      <c r="BC51" s="72"/>
      <c r="BD51" s="72"/>
      <c r="BE51" s="72"/>
      <c r="BF51" s="73"/>
      <c r="BG51" s="71">
        <v>80000</v>
      </c>
      <c r="BH51" s="72"/>
      <c r="BI51" s="72"/>
      <c r="BJ51" s="72"/>
      <c r="BK51" s="73"/>
      <c r="BL51" s="71">
        <v>0</v>
      </c>
      <c r="BM51" s="72"/>
      <c r="BN51" s="72"/>
      <c r="BO51" s="72"/>
      <c r="BP51" s="73"/>
      <c r="BQ51" s="71">
        <v>0</v>
      </c>
      <c r="BR51" s="72"/>
      <c r="BS51" s="72"/>
      <c r="BT51" s="73"/>
      <c r="BU51" s="71">
        <f>IF(ISNUMBER(BG51),BG51,0)+IF(ISNUMBER(BL51),BL51,0)</f>
        <v>80000</v>
      </c>
      <c r="BV51" s="72"/>
      <c r="BW51" s="72"/>
      <c r="BX51" s="72"/>
      <c r="BY51" s="73"/>
    </row>
    <row r="53" spans="1:79" ht="14.25" customHeight="1" x14ac:dyDescent="0.2">
      <c r="A53" s="24" t="s">
        <v>82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</row>
    <row r="54" spans="1:79" ht="15" customHeight="1" x14ac:dyDescent="0.2">
      <c r="A54" s="75" t="s">
        <v>34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</row>
    <row r="55" spans="1:79" ht="23.1" customHeight="1" x14ac:dyDescent="0.2">
      <c r="A55" s="82" t="s">
        <v>83</v>
      </c>
      <c r="B55" s="83"/>
      <c r="C55" s="83"/>
      <c r="D55" s="83"/>
      <c r="E55" s="84"/>
      <c r="F55" s="34" t="s">
        <v>36</v>
      </c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8" t="s">
        <v>37</v>
      </c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40"/>
      <c r="AN55" s="38" t="s">
        <v>38</v>
      </c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40"/>
      <c r="BG55" s="38" t="s">
        <v>39</v>
      </c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40"/>
    </row>
    <row r="56" spans="1:79" ht="51.75" customHeight="1" x14ac:dyDescent="0.2">
      <c r="A56" s="85"/>
      <c r="B56" s="86"/>
      <c r="C56" s="86"/>
      <c r="D56" s="86"/>
      <c r="E56" s="87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8" t="s">
        <v>40</v>
      </c>
      <c r="V56" s="39"/>
      <c r="W56" s="39"/>
      <c r="X56" s="39"/>
      <c r="Y56" s="40"/>
      <c r="Z56" s="38" t="s">
        <v>41</v>
      </c>
      <c r="AA56" s="39"/>
      <c r="AB56" s="39"/>
      <c r="AC56" s="39"/>
      <c r="AD56" s="40"/>
      <c r="AE56" s="41" t="s">
        <v>42</v>
      </c>
      <c r="AF56" s="42"/>
      <c r="AG56" s="42"/>
      <c r="AH56" s="43"/>
      <c r="AI56" s="38" t="s">
        <v>43</v>
      </c>
      <c r="AJ56" s="39"/>
      <c r="AK56" s="39"/>
      <c r="AL56" s="39"/>
      <c r="AM56" s="40"/>
      <c r="AN56" s="38" t="s">
        <v>40</v>
      </c>
      <c r="AO56" s="39"/>
      <c r="AP56" s="39"/>
      <c r="AQ56" s="39"/>
      <c r="AR56" s="40"/>
      <c r="AS56" s="38" t="s">
        <v>41</v>
      </c>
      <c r="AT56" s="39"/>
      <c r="AU56" s="39"/>
      <c r="AV56" s="39"/>
      <c r="AW56" s="40"/>
      <c r="AX56" s="41" t="s">
        <v>42</v>
      </c>
      <c r="AY56" s="42"/>
      <c r="AZ56" s="42"/>
      <c r="BA56" s="43"/>
      <c r="BB56" s="38" t="s">
        <v>44</v>
      </c>
      <c r="BC56" s="39"/>
      <c r="BD56" s="39"/>
      <c r="BE56" s="39"/>
      <c r="BF56" s="40"/>
      <c r="BG56" s="38" t="s">
        <v>40</v>
      </c>
      <c r="BH56" s="39"/>
      <c r="BI56" s="39"/>
      <c r="BJ56" s="39"/>
      <c r="BK56" s="40"/>
      <c r="BL56" s="38" t="s">
        <v>41</v>
      </c>
      <c r="BM56" s="39"/>
      <c r="BN56" s="39"/>
      <c r="BO56" s="39"/>
      <c r="BP56" s="40"/>
      <c r="BQ56" s="41" t="s">
        <v>42</v>
      </c>
      <c r="BR56" s="42"/>
      <c r="BS56" s="42"/>
      <c r="BT56" s="43"/>
      <c r="BU56" s="34" t="s">
        <v>45</v>
      </c>
      <c r="BV56" s="34"/>
      <c r="BW56" s="34"/>
      <c r="BX56" s="34"/>
      <c r="BY56" s="34"/>
    </row>
    <row r="57" spans="1:79" ht="15" customHeight="1" x14ac:dyDescent="0.2">
      <c r="A57" s="38">
        <v>1</v>
      </c>
      <c r="B57" s="39"/>
      <c r="C57" s="39"/>
      <c r="D57" s="39"/>
      <c r="E57" s="40"/>
      <c r="F57" s="38">
        <v>2</v>
      </c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0"/>
      <c r="U57" s="38">
        <v>3</v>
      </c>
      <c r="V57" s="39"/>
      <c r="W57" s="39"/>
      <c r="X57" s="39"/>
      <c r="Y57" s="40"/>
      <c r="Z57" s="38">
        <v>4</v>
      </c>
      <c r="AA57" s="39"/>
      <c r="AB57" s="39"/>
      <c r="AC57" s="39"/>
      <c r="AD57" s="40"/>
      <c r="AE57" s="38">
        <v>5</v>
      </c>
      <c r="AF57" s="39"/>
      <c r="AG57" s="39"/>
      <c r="AH57" s="40"/>
      <c r="AI57" s="38">
        <v>6</v>
      </c>
      <c r="AJ57" s="39"/>
      <c r="AK57" s="39"/>
      <c r="AL57" s="39"/>
      <c r="AM57" s="40"/>
      <c r="AN57" s="38">
        <v>7</v>
      </c>
      <c r="AO57" s="39"/>
      <c r="AP57" s="39"/>
      <c r="AQ57" s="39"/>
      <c r="AR57" s="40"/>
      <c r="AS57" s="38">
        <v>8</v>
      </c>
      <c r="AT57" s="39"/>
      <c r="AU57" s="39"/>
      <c r="AV57" s="39"/>
      <c r="AW57" s="40"/>
      <c r="AX57" s="38">
        <v>9</v>
      </c>
      <c r="AY57" s="39"/>
      <c r="AZ57" s="39"/>
      <c r="BA57" s="40"/>
      <c r="BB57" s="38">
        <v>10</v>
      </c>
      <c r="BC57" s="39"/>
      <c r="BD57" s="39"/>
      <c r="BE57" s="39"/>
      <c r="BF57" s="40"/>
      <c r="BG57" s="38">
        <v>11</v>
      </c>
      <c r="BH57" s="39"/>
      <c r="BI57" s="39"/>
      <c r="BJ57" s="39"/>
      <c r="BK57" s="40"/>
      <c r="BL57" s="38">
        <v>12</v>
      </c>
      <c r="BM57" s="39"/>
      <c r="BN57" s="39"/>
      <c r="BO57" s="39"/>
      <c r="BP57" s="40"/>
      <c r="BQ57" s="38">
        <v>13</v>
      </c>
      <c r="BR57" s="39"/>
      <c r="BS57" s="39"/>
      <c r="BT57" s="40"/>
      <c r="BU57" s="34">
        <v>14</v>
      </c>
      <c r="BV57" s="34"/>
      <c r="BW57" s="34"/>
      <c r="BX57" s="34"/>
      <c r="BY57" s="34"/>
    </row>
    <row r="58" spans="1:79" s="88" customFormat="1" ht="13.5" hidden="1" customHeight="1" x14ac:dyDescent="0.2">
      <c r="A58" s="44" t="s">
        <v>78</v>
      </c>
      <c r="B58" s="45"/>
      <c r="C58" s="45"/>
      <c r="D58" s="45"/>
      <c r="E58" s="46"/>
      <c r="F58" s="44" t="s">
        <v>47</v>
      </c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6"/>
      <c r="U58" s="44" t="s">
        <v>48</v>
      </c>
      <c r="V58" s="45"/>
      <c r="W58" s="45"/>
      <c r="X58" s="45"/>
      <c r="Y58" s="46"/>
      <c r="Z58" s="44" t="s">
        <v>49</v>
      </c>
      <c r="AA58" s="45"/>
      <c r="AB58" s="45"/>
      <c r="AC58" s="45"/>
      <c r="AD58" s="46"/>
      <c r="AE58" s="44" t="s">
        <v>50</v>
      </c>
      <c r="AF58" s="45"/>
      <c r="AG58" s="45"/>
      <c r="AH58" s="46"/>
      <c r="AI58" s="50" t="s">
        <v>51</v>
      </c>
      <c r="AJ58" s="51"/>
      <c r="AK58" s="51"/>
      <c r="AL58" s="51"/>
      <c r="AM58" s="52"/>
      <c r="AN58" s="44" t="s">
        <v>52</v>
      </c>
      <c r="AO58" s="45"/>
      <c r="AP58" s="45"/>
      <c r="AQ58" s="45"/>
      <c r="AR58" s="46"/>
      <c r="AS58" s="44" t="s">
        <v>53</v>
      </c>
      <c r="AT58" s="45"/>
      <c r="AU58" s="45"/>
      <c r="AV58" s="45"/>
      <c r="AW58" s="46"/>
      <c r="AX58" s="44" t="s">
        <v>54</v>
      </c>
      <c r="AY58" s="45"/>
      <c r="AZ58" s="45"/>
      <c r="BA58" s="46"/>
      <c r="BB58" s="50" t="s">
        <v>51</v>
      </c>
      <c r="BC58" s="51"/>
      <c r="BD58" s="51"/>
      <c r="BE58" s="51"/>
      <c r="BF58" s="52"/>
      <c r="BG58" s="44" t="s">
        <v>55</v>
      </c>
      <c r="BH58" s="45"/>
      <c r="BI58" s="45"/>
      <c r="BJ58" s="45"/>
      <c r="BK58" s="46"/>
      <c r="BL58" s="44" t="s">
        <v>56</v>
      </c>
      <c r="BM58" s="45"/>
      <c r="BN58" s="45"/>
      <c r="BO58" s="45"/>
      <c r="BP58" s="46"/>
      <c r="BQ58" s="44" t="s">
        <v>57</v>
      </c>
      <c r="BR58" s="45"/>
      <c r="BS58" s="45"/>
      <c r="BT58" s="46"/>
      <c r="BU58" s="89" t="s">
        <v>51</v>
      </c>
      <c r="BV58" s="89"/>
      <c r="BW58" s="89"/>
      <c r="BX58" s="89"/>
      <c r="BY58" s="89"/>
      <c r="CA58" t="s">
        <v>84</v>
      </c>
    </row>
    <row r="59" spans="1:79" s="74" customFormat="1" ht="12.75" customHeight="1" x14ac:dyDescent="0.2">
      <c r="A59" s="64"/>
      <c r="B59" s="65"/>
      <c r="C59" s="65"/>
      <c r="D59" s="65"/>
      <c r="E59" s="66"/>
      <c r="F59" s="64" t="s">
        <v>62</v>
      </c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6"/>
      <c r="U59" s="71"/>
      <c r="V59" s="72"/>
      <c r="W59" s="72"/>
      <c r="X59" s="72"/>
      <c r="Y59" s="73"/>
      <c r="Z59" s="71"/>
      <c r="AA59" s="72"/>
      <c r="AB59" s="72"/>
      <c r="AC59" s="72"/>
      <c r="AD59" s="73"/>
      <c r="AE59" s="71"/>
      <c r="AF59" s="72"/>
      <c r="AG59" s="72"/>
      <c r="AH59" s="73"/>
      <c r="AI59" s="71">
        <f>IF(ISNUMBER(U59),U59,0)+IF(ISNUMBER(Z59),Z59,0)</f>
        <v>0</v>
      </c>
      <c r="AJ59" s="72"/>
      <c r="AK59" s="72"/>
      <c r="AL59" s="72"/>
      <c r="AM59" s="73"/>
      <c r="AN59" s="71"/>
      <c r="AO59" s="72"/>
      <c r="AP59" s="72"/>
      <c r="AQ59" s="72"/>
      <c r="AR59" s="73"/>
      <c r="AS59" s="71"/>
      <c r="AT59" s="72"/>
      <c r="AU59" s="72"/>
      <c r="AV59" s="72"/>
      <c r="AW59" s="73"/>
      <c r="AX59" s="71"/>
      <c r="AY59" s="72"/>
      <c r="AZ59" s="72"/>
      <c r="BA59" s="73"/>
      <c r="BB59" s="71">
        <f>IF(ISNUMBER(AN59),AN59,0)+IF(ISNUMBER(AS59),AS59,0)</f>
        <v>0</v>
      </c>
      <c r="BC59" s="72"/>
      <c r="BD59" s="72"/>
      <c r="BE59" s="72"/>
      <c r="BF59" s="73"/>
      <c r="BG59" s="71"/>
      <c r="BH59" s="72"/>
      <c r="BI59" s="72"/>
      <c r="BJ59" s="72"/>
      <c r="BK59" s="73"/>
      <c r="BL59" s="71"/>
      <c r="BM59" s="72"/>
      <c r="BN59" s="72"/>
      <c r="BO59" s="72"/>
      <c r="BP59" s="73"/>
      <c r="BQ59" s="71"/>
      <c r="BR59" s="72"/>
      <c r="BS59" s="72"/>
      <c r="BT59" s="73"/>
      <c r="BU59" s="71">
        <f>IF(ISNUMBER(BG59),BG59,0)+IF(ISNUMBER(BL59),BL59,0)</f>
        <v>0</v>
      </c>
      <c r="BV59" s="72"/>
      <c r="BW59" s="72"/>
      <c r="BX59" s="72"/>
      <c r="BY59" s="73"/>
      <c r="CA59" s="74" t="s">
        <v>85</v>
      </c>
    </row>
    <row r="61" spans="1:79" ht="14.25" customHeight="1" x14ac:dyDescent="0.2">
      <c r="A61" s="24" t="s">
        <v>86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</row>
    <row r="62" spans="1:79" ht="15" customHeight="1" x14ac:dyDescent="0.2">
      <c r="A62" s="75" t="s">
        <v>34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</row>
    <row r="63" spans="1:79" ht="23.1" customHeight="1" x14ac:dyDescent="0.2">
      <c r="A63" s="82" t="s">
        <v>77</v>
      </c>
      <c r="B63" s="83"/>
      <c r="C63" s="83"/>
      <c r="D63" s="84"/>
      <c r="E63" s="31" t="s">
        <v>36</v>
      </c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3"/>
      <c r="X63" s="38" t="s">
        <v>64</v>
      </c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40"/>
      <c r="AR63" s="34" t="s">
        <v>65</v>
      </c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</row>
    <row r="64" spans="1:79" ht="48.75" customHeight="1" x14ac:dyDescent="0.2">
      <c r="A64" s="85"/>
      <c r="B64" s="86"/>
      <c r="C64" s="86"/>
      <c r="D64" s="87"/>
      <c r="E64" s="35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7"/>
      <c r="X64" s="31" t="s">
        <v>40</v>
      </c>
      <c r="Y64" s="32"/>
      <c r="Z64" s="32"/>
      <c r="AA64" s="32"/>
      <c r="AB64" s="33"/>
      <c r="AC64" s="31" t="s">
        <v>41</v>
      </c>
      <c r="AD64" s="32"/>
      <c r="AE64" s="32"/>
      <c r="AF64" s="32"/>
      <c r="AG64" s="33"/>
      <c r="AH64" s="41" t="s">
        <v>42</v>
      </c>
      <c r="AI64" s="42"/>
      <c r="AJ64" s="42"/>
      <c r="AK64" s="42"/>
      <c r="AL64" s="43"/>
      <c r="AM64" s="38" t="s">
        <v>43</v>
      </c>
      <c r="AN64" s="39"/>
      <c r="AO64" s="39"/>
      <c r="AP64" s="39"/>
      <c r="AQ64" s="40"/>
      <c r="AR64" s="38" t="s">
        <v>40</v>
      </c>
      <c r="AS64" s="39"/>
      <c r="AT64" s="39"/>
      <c r="AU64" s="39"/>
      <c r="AV64" s="40"/>
      <c r="AW64" s="38" t="s">
        <v>41</v>
      </c>
      <c r="AX64" s="39"/>
      <c r="AY64" s="39"/>
      <c r="AZ64" s="39"/>
      <c r="BA64" s="40"/>
      <c r="BB64" s="41" t="s">
        <v>42</v>
      </c>
      <c r="BC64" s="42"/>
      <c r="BD64" s="42"/>
      <c r="BE64" s="42"/>
      <c r="BF64" s="43"/>
      <c r="BG64" s="38" t="s">
        <v>44</v>
      </c>
      <c r="BH64" s="39"/>
      <c r="BI64" s="39"/>
      <c r="BJ64" s="39"/>
      <c r="BK64" s="40"/>
    </row>
    <row r="65" spans="1:79" ht="12.75" customHeight="1" x14ac:dyDescent="0.2">
      <c r="A65" s="38">
        <v>1</v>
      </c>
      <c r="B65" s="39"/>
      <c r="C65" s="39"/>
      <c r="D65" s="40"/>
      <c r="E65" s="38">
        <v>2</v>
      </c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40"/>
      <c r="X65" s="38">
        <v>3</v>
      </c>
      <c r="Y65" s="39"/>
      <c r="Z65" s="39"/>
      <c r="AA65" s="39"/>
      <c r="AB65" s="40"/>
      <c r="AC65" s="38">
        <v>4</v>
      </c>
      <c r="AD65" s="39"/>
      <c r="AE65" s="39"/>
      <c r="AF65" s="39"/>
      <c r="AG65" s="40"/>
      <c r="AH65" s="38">
        <v>5</v>
      </c>
      <c r="AI65" s="39"/>
      <c r="AJ65" s="39"/>
      <c r="AK65" s="39"/>
      <c r="AL65" s="40"/>
      <c r="AM65" s="38">
        <v>6</v>
      </c>
      <c r="AN65" s="39"/>
      <c r="AO65" s="39"/>
      <c r="AP65" s="39"/>
      <c r="AQ65" s="40"/>
      <c r="AR65" s="38">
        <v>7</v>
      </c>
      <c r="AS65" s="39"/>
      <c r="AT65" s="39"/>
      <c r="AU65" s="39"/>
      <c r="AV65" s="40"/>
      <c r="AW65" s="38">
        <v>8</v>
      </c>
      <c r="AX65" s="39"/>
      <c r="AY65" s="39"/>
      <c r="AZ65" s="39"/>
      <c r="BA65" s="40"/>
      <c r="BB65" s="38">
        <v>9</v>
      </c>
      <c r="BC65" s="39"/>
      <c r="BD65" s="39"/>
      <c r="BE65" s="39"/>
      <c r="BF65" s="40"/>
      <c r="BG65" s="38">
        <v>10</v>
      </c>
      <c r="BH65" s="39"/>
      <c r="BI65" s="39"/>
      <c r="BJ65" s="39"/>
      <c r="BK65" s="40"/>
    </row>
    <row r="66" spans="1:79" s="88" customFormat="1" ht="12.75" hidden="1" customHeight="1" x14ac:dyDescent="0.2">
      <c r="A66" s="44" t="s">
        <v>78</v>
      </c>
      <c r="B66" s="45"/>
      <c r="C66" s="45"/>
      <c r="D66" s="46"/>
      <c r="E66" s="44" t="s">
        <v>47</v>
      </c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6"/>
      <c r="X66" s="90" t="s">
        <v>66</v>
      </c>
      <c r="Y66" s="91"/>
      <c r="Z66" s="91"/>
      <c r="AA66" s="91"/>
      <c r="AB66" s="92"/>
      <c r="AC66" s="90" t="s">
        <v>67</v>
      </c>
      <c r="AD66" s="91"/>
      <c r="AE66" s="91"/>
      <c r="AF66" s="91"/>
      <c r="AG66" s="92"/>
      <c r="AH66" s="44" t="s">
        <v>68</v>
      </c>
      <c r="AI66" s="45"/>
      <c r="AJ66" s="45"/>
      <c r="AK66" s="45"/>
      <c r="AL66" s="46"/>
      <c r="AM66" s="50" t="s">
        <v>69</v>
      </c>
      <c r="AN66" s="51"/>
      <c r="AO66" s="51"/>
      <c r="AP66" s="51"/>
      <c r="AQ66" s="52"/>
      <c r="AR66" s="44" t="s">
        <v>70</v>
      </c>
      <c r="AS66" s="45"/>
      <c r="AT66" s="45"/>
      <c r="AU66" s="45"/>
      <c r="AV66" s="46"/>
      <c r="AW66" s="44" t="s">
        <v>71</v>
      </c>
      <c r="AX66" s="45"/>
      <c r="AY66" s="45"/>
      <c r="AZ66" s="45"/>
      <c r="BA66" s="46"/>
      <c r="BB66" s="44" t="s">
        <v>72</v>
      </c>
      <c r="BC66" s="45"/>
      <c r="BD66" s="45"/>
      <c r="BE66" s="45"/>
      <c r="BF66" s="46"/>
      <c r="BG66" s="50" t="s">
        <v>69</v>
      </c>
      <c r="BH66" s="51"/>
      <c r="BI66" s="51"/>
      <c r="BJ66" s="51"/>
      <c r="BK66" s="52"/>
      <c r="CA66" t="s">
        <v>87</v>
      </c>
    </row>
    <row r="67" spans="1:79" s="63" customFormat="1" ht="12.75" customHeight="1" x14ac:dyDescent="0.2">
      <c r="A67" s="53">
        <v>2730</v>
      </c>
      <c r="B67" s="54"/>
      <c r="C67" s="54"/>
      <c r="D67" s="55"/>
      <c r="E67" s="56" t="s">
        <v>80</v>
      </c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8"/>
      <c r="X67" s="60">
        <v>0</v>
      </c>
      <c r="Y67" s="61"/>
      <c r="Z67" s="61"/>
      <c r="AA67" s="61"/>
      <c r="AB67" s="62"/>
      <c r="AC67" s="60">
        <v>0</v>
      </c>
      <c r="AD67" s="61"/>
      <c r="AE67" s="61"/>
      <c r="AF67" s="61"/>
      <c r="AG67" s="62"/>
      <c r="AH67" s="60">
        <v>0</v>
      </c>
      <c r="AI67" s="61"/>
      <c r="AJ67" s="61"/>
      <c r="AK67" s="61"/>
      <c r="AL67" s="62"/>
      <c r="AM67" s="60">
        <f>IF(ISNUMBER(X67),X67,0)+IF(ISNUMBER(AC67),AC67,0)</f>
        <v>0</v>
      </c>
      <c r="AN67" s="61"/>
      <c r="AO67" s="61"/>
      <c r="AP67" s="61"/>
      <c r="AQ67" s="62"/>
      <c r="AR67" s="60">
        <v>0</v>
      </c>
      <c r="AS67" s="61"/>
      <c r="AT67" s="61"/>
      <c r="AU67" s="61"/>
      <c r="AV67" s="62"/>
      <c r="AW67" s="60">
        <v>0</v>
      </c>
      <c r="AX67" s="61"/>
      <c r="AY67" s="61"/>
      <c r="AZ67" s="61"/>
      <c r="BA67" s="62"/>
      <c r="BB67" s="60">
        <v>0</v>
      </c>
      <c r="BC67" s="61"/>
      <c r="BD67" s="61"/>
      <c r="BE67" s="61"/>
      <c r="BF67" s="62"/>
      <c r="BG67" s="59">
        <f>IF(ISNUMBER(AR67),AR67,0)+IF(ISNUMBER(AW67),AW67,0)</f>
        <v>0</v>
      </c>
      <c r="BH67" s="59"/>
      <c r="BI67" s="59"/>
      <c r="BJ67" s="59"/>
      <c r="BK67" s="59"/>
      <c r="CA67" s="63" t="s">
        <v>88</v>
      </c>
    </row>
    <row r="68" spans="1:79" s="74" customFormat="1" ht="12.75" customHeight="1" x14ac:dyDescent="0.2">
      <c r="A68" s="64"/>
      <c r="B68" s="65"/>
      <c r="C68" s="65"/>
      <c r="D68" s="66"/>
      <c r="E68" s="67" t="s">
        <v>62</v>
      </c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9"/>
      <c r="X68" s="71">
        <v>0</v>
      </c>
      <c r="Y68" s="72"/>
      <c r="Z68" s="72"/>
      <c r="AA68" s="72"/>
      <c r="AB68" s="73"/>
      <c r="AC68" s="71">
        <v>0</v>
      </c>
      <c r="AD68" s="72"/>
      <c r="AE68" s="72"/>
      <c r="AF68" s="72"/>
      <c r="AG68" s="73"/>
      <c r="AH68" s="71">
        <v>0</v>
      </c>
      <c r="AI68" s="72"/>
      <c r="AJ68" s="72"/>
      <c r="AK68" s="72"/>
      <c r="AL68" s="73"/>
      <c r="AM68" s="71">
        <f>IF(ISNUMBER(X68),X68,0)+IF(ISNUMBER(AC68),AC68,0)</f>
        <v>0</v>
      </c>
      <c r="AN68" s="72"/>
      <c r="AO68" s="72"/>
      <c r="AP68" s="72"/>
      <c r="AQ68" s="73"/>
      <c r="AR68" s="71">
        <v>0</v>
      </c>
      <c r="AS68" s="72"/>
      <c r="AT68" s="72"/>
      <c r="AU68" s="72"/>
      <c r="AV68" s="73"/>
      <c r="AW68" s="71">
        <v>0</v>
      </c>
      <c r="AX68" s="72"/>
      <c r="AY68" s="72"/>
      <c r="AZ68" s="72"/>
      <c r="BA68" s="73"/>
      <c r="BB68" s="71">
        <v>0</v>
      </c>
      <c r="BC68" s="72"/>
      <c r="BD68" s="72"/>
      <c r="BE68" s="72"/>
      <c r="BF68" s="73"/>
      <c r="BG68" s="70">
        <f>IF(ISNUMBER(AR68),AR68,0)+IF(ISNUMBER(AW68),AW68,0)</f>
        <v>0</v>
      </c>
      <c r="BH68" s="70"/>
      <c r="BI68" s="70"/>
      <c r="BJ68" s="70"/>
      <c r="BK68" s="70"/>
    </row>
    <row r="70" spans="1:79" ht="14.25" customHeight="1" x14ac:dyDescent="0.2">
      <c r="A70" s="24" t="s">
        <v>89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</row>
    <row r="71" spans="1:79" ht="15" customHeight="1" x14ac:dyDescent="0.2">
      <c r="A71" s="75" t="s">
        <v>34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</row>
    <row r="72" spans="1:79" ht="23.1" customHeight="1" x14ac:dyDescent="0.2">
      <c r="A72" s="82" t="s">
        <v>83</v>
      </c>
      <c r="B72" s="83"/>
      <c r="C72" s="83"/>
      <c r="D72" s="83"/>
      <c r="E72" s="84"/>
      <c r="F72" s="31" t="s">
        <v>36</v>
      </c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3"/>
      <c r="X72" s="34" t="s">
        <v>64</v>
      </c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8" t="s">
        <v>65</v>
      </c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40"/>
    </row>
    <row r="73" spans="1:79" ht="53.25" customHeight="1" x14ac:dyDescent="0.2">
      <c r="A73" s="85"/>
      <c r="B73" s="86"/>
      <c r="C73" s="86"/>
      <c r="D73" s="86"/>
      <c r="E73" s="87"/>
      <c r="F73" s="35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7"/>
      <c r="X73" s="38" t="s">
        <v>40</v>
      </c>
      <c r="Y73" s="39"/>
      <c r="Z73" s="39"/>
      <c r="AA73" s="39"/>
      <c r="AB73" s="40"/>
      <c r="AC73" s="38" t="s">
        <v>41</v>
      </c>
      <c r="AD73" s="39"/>
      <c r="AE73" s="39"/>
      <c r="AF73" s="39"/>
      <c r="AG73" s="40"/>
      <c r="AH73" s="41" t="s">
        <v>42</v>
      </c>
      <c r="AI73" s="42"/>
      <c r="AJ73" s="42"/>
      <c r="AK73" s="42"/>
      <c r="AL73" s="43"/>
      <c r="AM73" s="38" t="s">
        <v>43</v>
      </c>
      <c r="AN73" s="39"/>
      <c r="AO73" s="39"/>
      <c r="AP73" s="39"/>
      <c r="AQ73" s="40"/>
      <c r="AR73" s="38" t="s">
        <v>40</v>
      </c>
      <c r="AS73" s="39"/>
      <c r="AT73" s="39"/>
      <c r="AU73" s="39"/>
      <c r="AV73" s="40"/>
      <c r="AW73" s="38" t="s">
        <v>41</v>
      </c>
      <c r="AX73" s="39"/>
      <c r="AY73" s="39"/>
      <c r="AZ73" s="39"/>
      <c r="BA73" s="40"/>
      <c r="BB73" s="93" t="s">
        <v>42</v>
      </c>
      <c r="BC73" s="93"/>
      <c r="BD73" s="93"/>
      <c r="BE73" s="93"/>
      <c r="BF73" s="93"/>
      <c r="BG73" s="38" t="s">
        <v>44</v>
      </c>
      <c r="BH73" s="39"/>
      <c r="BI73" s="39"/>
      <c r="BJ73" s="39"/>
      <c r="BK73" s="40"/>
    </row>
    <row r="74" spans="1:79" ht="15" customHeight="1" x14ac:dyDescent="0.2">
      <c r="A74" s="38">
        <v>1</v>
      </c>
      <c r="B74" s="39"/>
      <c r="C74" s="39"/>
      <c r="D74" s="39"/>
      <c r="E74" s="40"/>
      <c r="F74" s="38">
        <v>2</v>
      </c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40"/>
      <c r="X74" s="38">
        <v>3</v>
      </c>
      <c r="Y74" s="39"/>
      <c r="Z74" s="39"/>
      <c r="AA74" s="39"/>
      <c r="AB74" s="40"/>
      <c r="AC74" s="38">
        <v>4</v>
      </c>
      <c r="AD74" s="39"/>
      <c r="AE74" s="39"/>
      <c r="AF74" s="39"/>
      <c r="AG74" s="40"/>
      <c r="AH74" s="38">
        <v>5</v>
      </c>
      <c r="AI74" s="39"/>
      <c r="AJ74" s="39"/>
      <c r="AK74" s="39"/>
      <c r="AL74" s="40"/>
      <c r="AM74" s="38">
        <v>6</v>
      </c>
      <c r="AN74" s="39"/>
      <c r="AO74" s="39"/>
      <c r="AP74" s="39"/>
      <c r="AQ74" s="40"/>
      <c r="AR74" s="38">
        <v>7</v>
      </c>
      <c r="AS74" s="39"/>
      <c r="AT74" s="39"/>
      <c r="AU74" s="39"/>
      <c r="AV74" s="40"/>
      <c r="AW74" s="38">
        <v>8</v>
      </c>
      <c r="AX74" s="39"/>
      <c r="AY74" s="39"/>
      <c r="AZ74" s="39"/>
      <c r="BA74" s="40"/>
      <c r="BB74" s="38">
        <v>9</v>
      </c>
      <c r="BC74" s="39"/>
      <c r="BD74" s="39"/>
      <c r="BE74" s="39"/>
      <c r="BF74" s="40"/>
      <c r="BG74" s="38">
        <v>10</v>
      </c>
      <c r="BH74" s="39"/>
      <c r="BI74" s="39"/>
      <c r="BJ74" s="39"/>
      <c r="BK74" s="40"/>
    </row>
    <row r="75" spans="1:79" s="88" customFormat="1" ht="15" hidden="1" customHeight="1" x14ac:dyDescent="0.2">
      <c r="A75" s="44" t="s">
        <v>78</v>
      </c>
      <c r="B75" s="45"/>
      <c r="C75" s="45"/>
      <c r="D75" s="45"/>
      <c r="E75" s="46"/>
      <c r="F75" s="44" t="s">
        <v>47</v>
      </c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6"/>
      <c r="X75" s="44" t="s">
        <v>66</v>
      </c>
      <c r="Y75" s="45"/>
      <c r="Z75" s="45"/>
      <c r="AA75" s="45"/>
      <c r="AB75" s="46"/>
      <c r="AC75" s="44" t="s">
        <v>67</v>
      </c>
      <c r="AD75" s="45"/>
      <c r="AE75" s="45"/>
      <c r="AF75" s="45"/>
      <c r="AG75" s="46"/>
      <c r="AH75" s="44" t="s">
        <v>68</v>
      </c>
      <c r="AI75" s="45"/>
      <c r="AJ75" s="45"/>
      <c r="AK75" s="45"/>
      <c r="AL75" s="46"/>
      <c r="AM75" s="50" t="s">
        <v>69</v>
      </c>
      <c r="AN75" s="51"/>
      <c r="AO75" s="51"/>
      <c r="AP75" s="51"/>
      <c r="AQ75" s="52"/>
      <c r="AR75" s="44" t="s">
        <v>70</v>
      </c>
      <c r="AS75" s="45"/>
      <c r="AT75" s="45"/>
      <c r="AU75" s="45"/>
      <c r="AV75" s="46"/>
      <c r="AW75" s="44" t="s">
        <v>71</v>
      </c>
      <c r="AX75" s="45"/>
      <c r="AY75" s="45"/>
      <c r="AZ75" s="45"/>
      <c r="BA75" s="46"/>
      <c r="BB75" s="44" t="s">
        <v>72</v>
      </c>
      <c r="BC75" s="45"/>
      <c r="BD75" s="45"/>
      <c r="BE75" s="45"/>
      <c r="BF75" s="46"/>
      <c r="BG75" s="50" t="s">
        <v>69</v>
      </c>
      <c r="BH75" s="51"/>
      <c r="BI75" s="51"/>
      <c r="BJ75" s="51"/>
      <c r="BK75" s="52"/>
      <c r="CA75" t="s">
        <v>90</v>
      </c>
    </row>
    <row r="76" spans="1:79" s="74" customFormat="1" ht="12.75" customHeight="1" x14ac:dyDescent="0.2">
      <c r="A76" s="64"/>
      <c r="B76" s="65"/>
      <c r="C76" s="65"/>
      <c r="D76" s="65"/>
      <c r="E76" s="66"/>
      <c r="F76" s="64" t="s">
        <v>62</v>
      </c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6"/>
      <c r="X76" s="94"/>
      <c r="Y76" s="95"/>
      <c r="Z76" s="95"/>
      <c r="AA76" s="95"/>
      <c r="AB76" s="96"/>
      <c r="AC76" s="94"/>
      <c r="AD76" s="95"/>
      <c r="AE76" s="95"/>
      <c r="AF76" s="95"/>
      <c r="AG76" s="96"/>
      <c r="AH76" s="70"/>
      <c r="AI76" s="70"/>
      <c r="AJ76" s="70"/>
      <c r="AK76" s="70"/>
      <c r="AL76" s="70"/>
      <c r="AM76" s="70">
        <f>IF(ISNUMBER(X76),X76,0)+IF(ISNUMBER(AC76),AC76,0)</f>
        <v>0</v>
      </c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>
        <f>IF(ISNUMBER(AR76),AR76,0)+IF(ISNUMBER(AW76),AW76,0)</f>
        <v>0</v>
      </c>
      <c r="BH76" s="70"/>
      <c r="BI76" s="70"/>
      <c r="BJ76" s="70"/>
      <c r="BK76" s="70"/>
      <c r="CA76" s="74" t="s">
        <v>91</v>
      </c>
    </row>
    <row r="79" spans="1:79" ht="14.25" customHeight="1" x14ac:dyDescent="0.2">
      <c r="A79" s="24" t="s">
        <v>92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</row>
    <row r="80" spans="1:79" ht="14.25" customHeight="1" x14ac:dyDescent="0.2">
      <c r="A80" s="24" t="s">
        <v>93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</row>
    <row r="81" spans="1:79" ht="15" customHeight="1" x14ac:dyDescent="0.2">
      <c r="A81" s="75" t="s">
        <v>34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75"/>
      <c r="BY81" s="75"/>
    </row>
    <row r="82" spans="1:79" ht="23.1" customHeight="1" x14ac:dyDescent="0.2">
      <c r="A82" s="31" t="s">
        <v>94</v>
      </c>
      <c r="B82" s="32"/>
      <c r="C82" s="32"/>
      <c r="D82" s="31" t="s">
        <v>95</v>
      </c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3"/>
      <c r="U82" s="38" t="s">
        <v>37</v>
      </c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40"/>
      <c r="AN82" s="38" t="s">
        <v>38</v>
      </c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40"/>
      <c r="BG82" s="34" t="s">
        <v>39</v>
      </c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</row>
    <row r="83" spans="1:79" ht="52.5" customHeight="1" x14ac:dyDescent="0.2">
      <c r="A83" s="35"/>
      <c r="B83" s="36"/>
      <c r="C83" s="36"/>
      <c r="D83" s="35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7"/>
      <c r="U83" s="38" t="s">
        <v>40</v>
      </c>
      <c r="V83" s="39"/>
      <c r="W83" s="39"/>
      <c r="X83" s="39"/>
      <c r="Y83" s="40"/>
      <c r="Z83" s="38" t="s">
        <v>41</v>
      </c>
      <c r="AA83" s="39"/>
      <c r="AB83" s="39"/>
      <c r="AC83" s="39"/>
      <c r="AD83" s="40"/>
      <c r="AE83" s="41" t="s">
        <v>42</v>
      </c>
      <c r="AF83" s="42"/>
      <c r="AG83" s="42"/>
      <c r="AH83" s="43"/>
      <c r="AI83" s="38" t="s">
        <v>43</v>
      </c>
      <c r="AJ83" s="39"/>
      <c r="AK83" s="39"/>
      <c r="AL83" s="39"/>
      <c r="AM83" s="40"/>
      <c r="AN83" s="38" t="s">
        <v>40</v>
      </c>
      <c r="AO83" s="39"/>
      <c r="AP83" s="39"/>
      <c r="AQ83" s="39"/>
      <c r="AR83" s="40"/>
      <c r="AS83" s="38" t="s">
        <v>41</v>
      </c>
      <c r="AT83" s="39"/>
      <c r="AU83" s="39"/>
      <c r="AV83" s="39"/>
      <c r="AW83" s="40"/>
      <c r="AX83" s="41" t="s">
        <v>42</v>
      </c>
      <c r="AY83" s="42"/>
      <c r="AZ83" s="42"/>
      <c r="BA83" s="43"/>
      <c r="BB83" s="38" t="s">
        <v>44</v>
      </c>
      <c r="BC83" s="39"/>
      <c r="BD83" s="39"/>
      <c r="BE83" s="39"/>
      <c r="BF83" s="40"/>
      <c r="BG83" s="38" t="s">
        <v>40</v>
      </c>
      <c r="BH83" s="39"/>
      <c r="BI83" s="39"/>
      <c r="BJ83" s="39"/>
      <c r="BK83" s="40"/>
      <c r="BL83" s="34" t="s">
        <v>41</v>
      </c>
      <c r="BM83" s="34"/>
      <c r="BN83" s="34"/>
      <c r="BO83" s="34"/>
      <c r="BP83" s="34"/>
      <c r="BQ83" s="93" t="s">
        <v>42</v>
      </c>
      <c r="BR83" s="93"/>
      <c r="BS83" s="93"/>
      <c r="BT83" s="93"/>
      <c r="BU83" s="38" t="s">
        <v>45</v>
      </c>
      <c r="BV83" s="39"/>
      <c r="BW83" s="39"/>
      <c r="BX83" s="39"/>
      <c r="BY83" s="40"/>
    </row>
    <row r="84" spans="1:79" ht="15" customHeight="1" x14ac:dyDescent="0.2">
      <c r="A84" s="38">
        <v>1</v>
      </c>
      <c r="B84" s="39"/>
      <c r="C84" s="39"/>
      <c r="D84" s="38">
        <v>2</v>
      </c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0"/>
      <c r="U84" s="38">
        <v>3</v>
      </c>
      <c r="V84" s="39"/>
      <c r="W84" s="39"/>
      <c r="X84" s="39"/>
      <c r="Y84" s="40"/>
      <c r="Z84" s="38">
        <v>4</v>
      </c>
      <c r="AA84" s="39"/>
      <c r="AB84" s="39"/>
      <c r="AC84" s="39"/>
      <c r="AD84" s="40"/>
      <c r="AE84" s="38">
        <v>5</v>
      </c>
      <c r="AF84" s="39"/>
      <c r="AG84" s="39"/>
      <c r="AH84" s="40"/>
      <c r="AI84" s="38">
        <v>6</v>
      </c>
      <c r="AJ84" s="39"/>
      <c r="AK84" s="39"/>
      <c r="AL84" s="39"/>
      <c r="AM84" s="40"/>
      <c r="AN84" s="38">
        <v>7</v>
      </c>
      <c r="AO84" s="39"/>
      <c r="AP84" s="39"/>
      <c r="AQ84" s="39"/>
      <c r="AR84" s="40"/>
      <c r="AS84" s="38">
        <v>8</v>
      </c>
      <c r="AT84" s="39"/>
      <c r="AU84" s="39"/>
      <c r="AV84" s="39"/>
      <c r="AW84" s="40"/>
      <c r="AX84" s="34">
        <v>9</v>
      </c>
      <c r="AY84" s="34"/>
      <c r="AZ84" s="34"/>
      <c r="BA84" s="34"/>
      <c r="BB84" s="38">
        <v>10</v>
      </c>
      <c r="BC84" s="39"/>
      <c r="BD84" s="39"/>
      <c r="BE84" s="39"/>
      <c r="BF84" s="40"/>
      <c r="BG84" s="38">
        <v>11</v>
      </c>
      <c r="BH84" s="39"/>
      <c r="BI84" s="39"/>
      <c r="BJ84" s="39"/>
      <c r="BK84" s="40"/>
      <c r="BL84" s="34">
        <v>12</v>
      </c>
      <c r="BM84" s="34"/>
      <c r="BN84" s="34"/>
      <c r="BO84" s="34"/>
      <c r="BP84" s="34"/>
      <c r="BQ84" s="38">
        <v>13</v>
      </c>
      <c r="BR84" s="39"/>
      <c r="BS84" s="39"/>
      <c r="BT84" s="40"/>
      <c r="BU84" s="38">
        <v>14</v>
      </c>
      <c r="BV84" s="39"/>
      <c r="BW84" s="39"/>
      <c r="BX84" s="39"/>
      <c r="BY84" s="40"/>
    </row>
    <row r="85" spans="1:79" s="88" customFormat="1" ht="14.25" hidden="1" customHeight="1" x14ac:dyDescent="0.2">
      <c r="A85" s="44" t="s">
        <v>96</v>
      </c>
      <c r="B85" s="45"/>
      <c r="C85" s="45"/>
      <c r="D85" s="44" t="s">
        <v>47</v>
      </c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6"/>
      <c r="U85" s="76" t="s">
        <v>48</v>
      </c>
      <c r="V85" s="76"/>
      <c r="W85" s="76"/>
      <c r="X85" s="76"/>
      <c r="Y85" s="76"/>
      <c r="Z85" s="76" t="s">
        <v>49</v>
      </c>
      <c r="AA85" s="76"/>
      <c r="AB85" s="76"/>
      <c r="AC85" s="76"/>
      <c r="AD85" s="76"/>
      <c r="AE85" s="76" t="s">
        <v>50</v>
      </c>
      <c r="AF85" s="76"/>
      <c r="AG85" s="76"/>
      <c r="AH85" s="76"/>
      <c r="AI85" s="89" t="s">
        <v>51</v>
      </c>
      <c r="AJ85" s="89"/>
      <c r="AK85" s="89"/>
      <c r="AL85" s="89"/>
      <c r="AM85" s="89"/>
      <c r="AN85" s="76" t="s">
        <v>52</v>
      </c>
      <c r="AO85" s="76"/>
      <c r="AP85" s="76"/>
      <c r="AQ85" s="76"/>
      <c r="AR85" s="76"/>
      <c r="AS85" s="76" t="s">
        <v>53</v>
      </c>
      <c r="AT85" s="76"/>
      <c r="AU85" s="76"/>
      <c r="AV85" s="76"/>
      <c r="AW85" s="76"/>
      <c r="AX85" s="76" t="s">
        <v>54</v>
      </c>
      <c r="AY85" s="76"/>
      <c r="AZ85" s="76"/>
      <c r="BA85" s="76"/>
      <c r="BB85" s="89" t="s">
        <v>51</v>
      </c>
      <c r="BC85" s="89"/>
      <c r="BD85" s="89"/>
      <c r="BE85" s="89"/>
      <c r="BF85" s="89"/>
      <c r="BG85" s="76" t="s">
        <v>55</v>
      </c>
      <c r="BH85" s="76"/>
      <c r="BI85" s="76"/>
      <c r="BJ85" s="76"/>
      <c r="BK85" s="76"/>
      <c r="BL85" s="76" t="s">
        <v>56</v>
      </c>
      <c r="BM85" s="76"/>
      <c r="BN85" s="76"/>
      <c r="BO85" s="76"/>
      <c r="BP85" s="76"/>
      <c r="BQ85" s="76" t="s">
        <v>57</v>
      </c>
      <c r="BR85" s="76"/>
      <c r="BS85" s="76"/>
      <c r="BT85" s="76"/>
      <c r="BU85" s="89" t="s">
        <v>51</v>
      </c>
      <c r="BV85" s="89"/>
      <c r="BW85" s="89"/>
      <c r="BX85" s="89"/>
      <c r="BY85" s="89"/>
      <c r="CA85" t="s">
        <v>97</v>
      </c>
    </row>
    <row r="86" spans="1:79" s="63" customFormat="1" ht="38.25" customHeight="1" x14ac:dyDescent="0.2">
      <c r="A86" s="53">
        <v>1</v>
      </c>
      <c r="B86" s="54"/>
      <c r="C86" s="54"/>
      <c r="D86" s="56" t="s">
        <v>98</v>
      </c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8"/>
      <c r="U86" s="60">
        <v>20003.849999999999</v>
      </c>
      <c r="V86" s="61"/>
      <c r="W86" s="61"/>
      <c r="X86" s="61"/>
      <c r="Y86" s="62"/>
      <c r="Z86" s="60">
        <v>0</v>
      </c>
      <c r="AA86" s="61"/>
      <c r="AB86" s="61"/>
      <c r="AC86" s="61"/>
      <c r="AD86" s="62"/>
      <c r="AE86" s="60">
        <v>0</v>
      </c>
      <c r="AF86" s="61"/>
      <c r="AG86" s="61"/>
      <c r="AH86" s="62"/>
      <c r="AI86" s="60">
        <f>IF(ISNUMBER(U86),U86,0)+IF(ISNUMBER(Z86),Z86,0)</f>
        <v>20003.849999999999</v>
      </c>
      <c r="AJ86" s="61"/>
      <c r="AK86" s="61"/>
      <c r="AL86" s="61"/>
      <c r="AM86" s="62"/>
      <c r="AN86" s="60">
        <v>35870</v>
      </c>
      <c r="AO86" s="61"/>
      <c r="AP86" s="61"/>
      <c r="AQ86" s="61"/>
      <c r="AR86" s="62"/>
      <c r="AS86" s="60">
        <v>0</v>
      </c>
      <c r="AT86" s="61"/>
      <c r="AU86" s="61"/>
      <c r="AV86" s="61"/>
      <c r="AW86" s="62"/>
      <c r="AX86" s="60">
        <v>0</v>
      </c>
      <c r="AY86" s="61"/>
      <c r="AZ86" s="61"/>
      <c r="BA86" s="62"/>
      <c r="BB86" s="60">
        <f>IF(ISNUMBER(AN86),AN86,0)+IF(ISNUMBER(AS86),AS86,0)</f>
        <v>35870</v>
      </c>
      <c r="BC86" s="61"/>
      <c r="BD86" s="61"/>
      <c r="BE86" s="61"/>
      <c r="BF86" s="62"/>
      <c r="BG86" s="60">
        <v>80000</v>
      </c>
      <c r="BH86" s="61"/>
      <c r="BI86" s="61"/>
      <c r="BJ86" s="61"/>
      <c r="BK86" s="62"/>
      <c r="BL86" s="60">
        <v>0</v>
      </c>
      <c r="BM86" s="61"/>
      <c r="BN86" s="61"/>
      <c r="BO86" s="61"/>
      <c r="BP86" s="62"/>
      <c r="BQ86" s="60">
        <v>0</v>
      </c>
      <c r="BR86" s="61"/>
      <c r="BS86" s="61"/>
      <c r="BT86" s="62"/>
      <c r="BU86" s="60">
        <f>IF(ISNUMBER(BG86),BG86,0)+IF(ISNUMBER(BL86),BL86,0)</f>
        <v>80000</v>
      </c>
      <c r="BV86" s="61"/>
      <c r="BW86" s="61"/>
      <c r="BX86" s="61"/>
      <c r="BY86" s="62"/>
      <c r="CA86" s="63" t="s">
        <v>99</v>
      </c>
    </row>
    <row r="87" spans="1:79" s="74" customFormat="1" ht="12.75" customHeight="1" x14ac:dyDescent="0.2">
      <c r="A87" s="64"/>
      <c r="B87" s="65"/>
      <c r="C87" s="65"/>
      <c r="D87" s="67" t="s">
        <v>62</v>
      </c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9"/>
      <c r="U87" s="71">
        <v>20003.849999999999</v>
      </c>
      <c r="V87" s="72"/>
      <c r="W87" s="72"/>
      <c r="X87" s="72"/>
      <c r="Y87" s="73"/>
      <c r="Z87" s="71">
        <v>0</v>
      </c>
      <c r="AA87" s="72"/>
      <c r="AB87" s="72"/>
      <c r="AC87" s="72"/>
      <c r="AD87" s="73"/>
      <c r="AE87" s="71">
        <v>0</v>
      </c>
      <c r="AF87" s="72"/>
      <c r="AG87" s="72"/>
      <c r="AH87" s="73"/>
      <c r="AI87" s="71">
        <f>IF(ISNUMBER(U87),U87,0)+IF(ISNUMBER(Z87),Z87,0)</f>
        <v>20003.849999999999</v>
      </c>
      <c r="AJ87" s="72"/>
      <c r="AK87" s="72"/>
      <c r="AL87" s="72"/>
      <c r="AM87" s="73"/>
      <c r="AN87" s="71">
        <v>35870</v>
      </c>
      <c r="AO87" s="72"/>
      <c r="AP87" s="72"/>
      <c r="AQ87" s="72"/>
      <c r="AR87" s="73"/>
      <c r="AS87" s="71">
        <v>0</v>
      </c>
      <c r="AT87" s="72"/>
      <c r="AU87" s="72"/>
      <c r="AV87" s="72"/>
      <c r="AW87" s="73"/>
      <c r="AX87" s="71">
        <v>0</v>
      </c>
      <c r="AY87" s="72"/>
      <c r="AZ87" s="72"/>
      <c r="BA87" s="73"/>
      <c r="BB87" s="71">
        <f>IF(ISNUMBER(AN87),AN87,0)+IF(ISNUMBER(AS87),AS87,0)</f>
        <v>35870</v>
      </c>
      <c r="BC87" s="72"/>
      <c r="BD87" s="72"/>
      <c r="BE87" s="72"/>
      <c r="BF87" s="73"/>
      <c r="BG87" s="71">
        <v>80000</v>
      </c>
      <c r="BH87" s="72"/>
      <c r="BI87" s="72"/>
      <c r="BJ87" s="72"/>
      <c r="BK87" s="73"/>
      <c r="BL87" s="71">
        <v>0</v>
      </c>
      <c r="BM87" s="72"/>
      <c r="BN87" s="72"/>
      <c r="BO87" s="72"/>
      <c r="BP87" s="73"/>
      <c r="BQ87" s="71">
        <v>0</v>
      </c>
      <c r="BR87" s="72"/>
      <c r="BS87" s="72"/>
      <c r="BT87" s="73"/>
      <c r="BU87" s="71">
        <f>IF(ISNUMBER(BG87),BG87,0)+IF(ISNUMBER(BL87),BL87,0)</f>
        <v>80000</v>
      </c>
      <c r="BV87" s="72"/>
      <c r="BW87" s="72"/>
      <c r="BX87" s="72"/>
      <c r="BY87" s="73"/>
    </row>
    <row r="89" spans="1:79" ht="14.25" customHeight="1" x14ac:dyDescent="0.2">
      <c r="A89" s="24" t="s">
        <v>100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</row>
    <row r="90" spans="1:79" ht="15" customHeight="1" x14ac:dyDescent="0.2">
      <c r="A90" s="97" t="s">
        <v>34</v>
      </c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7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97"/>
      <c r="BG90" s="97"/>
      <c r="BH90" s="97"/>
    </row>
    <row r="91" spans="1:79" ht="23.1" customHeight="1" x14ac:dyDescent="0.2">
      <c r="A91" s="31" t="s">
        <v>94</v>
      </c>
      <c r="B91" s="32"/>
      <c r="C91" s="32"/>
      <c r="D91" s="31" t="s">
        <v>95</v>
      </c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3"/>
      <c r="U91" s="34" t="s">
        <v>64</v>
      </c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 t="s">
        <v>65</v>
      </c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</row>
    <row r="92" spans="1:79" ht="54" customHeight="1" x14ac:dyDescent="0.2">
      <c r="A92" s="35"/>
      <c r="B92" s="36"/>
      <c r="C92" s="36"/>
      <c r="D92" s="35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7"/>
      <c r="U92" s="38" t="s">
        <v>40</v>
      </c>
      <c r="V92" s="39"/>
      <c r="W92" s="39"/>
      <c r="X92" s="39"/>
      <c r="Y92" s="40"/>
      <c r="Z92" s="38" t="s">
        <v>41</v>
      </c>
      <c r="AA92" s="39"/>
      <c r="AB92" s="39"/>
      <c r="AC92" s="39"/>
      <c r="AD92" s="40"/>
      <c r="AE92" s="41" t="s">
        <v>42</v>
      </c>
      <c r="AF92" s="42"/>
      <c r="AG92" s="42"/>
      <c r="AH92" s="42"/>
      <c r="AI92" s="43"/>
      <c r="AJ92" s="38" t="s">
        <v>43</v>
      </c>
      <c r="AK92" s="39"/>
      <c r="AL92" s="39"/>
      <c r="AM92" s="39"/>
      <c r="AN92" s="40"/>
      <c r="AO92" s="38" t="s">
        <v>40</v>
      </c>
      <c r="AP92" s="39"/>
      <c r="AQ92" s="39"/>
      <c r="AR92" s="39"/>
      <c r="AS92" s="40"/>
      <c r="AT92" s="38" t="s">
        <v>41</v>
      </c>
      <c r="AU92" s="39"/>
      <c r="AV92" s="39"/>
      <c r="AW92" s="39"/>
      <c r="AX92" s="40"/>
      <c r="AY92" s="41" t="s">
        <v>42</v>
      </c>
      <c r="AZ92" s="42"/>
      <c r="BA92" s="42"/>
      <c r="BB92" s="42"/>
      <c r="BC92" s="43"/>
      <c r="BD92" s="34" t="s">
        <v>44</v>
      </c>
      <c r="BE92" s="34"/>
      <c r="BF92" s="34"/>
      <c r="BG92" s="34"/>
      <c r="BH92" s="34"/>
    </row>
    <row r="93" spans="1:79" ht="15" customHeight="1" x14ac:dyDescent="0.2">
      <c r="A93" s="38" t="s">
        <v>101</v>
      </c>
      <c r="B93" s="39"/>
      <c r="C93" s="39"/>
      <c r="D93" s="38">
        <v>2</v>
      </c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0"/>
      <c r="U93" s="38">
        <v>3</v>
      </c>
      <c r="V93" s="39"/>
      <c r="W93" s="39"/>
      <c r="X93" s="39"/>
      <c r="Y93" s="40"/>
      <c r="Z93" s="38">
        <v>4</v>
      </c>
      <c r="AA93" s="39"/>
      <c r="AB93" s="39"/>
      <c r="AC93" s="39"/>
      <c r="AD93" s="40"/>
      <c r="AE93" s="38">
        <v>5</v>
      </c>
      <c r="AF93" s="39"/>
      <c r="AG93" s="39"/>
      <c r="AH93" s="39"/>
      <c r="AI93" s="40"/>
      <c r="AJ93" s="38">
        <v>6</v>
      </c>
      <c r="AK93" s="39"/>
      <c r="AL93" s="39"/>
      <c r="AM93" s="39"/>
      <c r="AN93" s="40"/>
      <c r="AO93" s="38">
        <v>7</v>
      </c>
      <c r="AP93" s="39"/>
      <c r="AQ93" s="39"/>
      <c r="AR93" s="39"/>
      <c r="AS93" s="40"/>
      <c r="AT93" s="38">
        <v>8</v>
      </c>
      <c r="AU93" s="39"/>
      <c r="AV93" s="39"/>
      <c r="AW93" s="39"/>
      <c r="AX93" s="40"/>
      <c r="AY93" s="38">
        <v>9</v>
      </c>
      <c r="AZ93" s="39"/>
      <c r="BA93" s="39"/>
      <c r="BB93" s="39"/>
      <c r="BC93" s="40"/>
      <c r="BD93" s="38">
        <v>10</v>
      </c>
      <c r="BE93" s="39"/>
      <c r="BF93" s="39"/>
      <c r="BG93" s="39"/>
      <c r="BH93" s="40"/>
    </row>
    <row r="94" spans="1:79" s="88" customFormat="1" ht="12.75" hidden="1" customHeight="1" x14ac:dyDescent="0.2">
      <c r="A94" s="44" t="s">
        <v>96</v>
      </c>
      <c r="B94" s="45"/>
      <c r="C94" s="45"/>
      <c r="D94" s="44" t="s">
        <v>47</v>
      </c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6"/>
      <c r="U94" s="44" t="s">
        <v>66</v>
      </c>
      <c r="V94" s="45"/>
      <c r="W94" s="45"/>
      <c r="X94" s="45"/>
      <c r="Y94" s="46"/>
      <c r="Z94" s="44" t="s">
        <v>67</v>
      </c>
      <c r="AA94" s="45"/>
      <c r="AB94" s="45"/>
      <c r="AC94" s="45"/>
      <c r="AD94" s="46"/>
      <c r="AE94" s="44" t="s">
        <v>68</v>
      </c>
      <c r="AF94" s="45"/>
      <c r="AG94" s="45"/>
      <c r="AH94" s="45"/>
      <c r="AI94" s="46"/>
      <c r="AJ94" s="50" t="s">
        <v>69</v>
      </c>
      <c r="AK94" s="51"/>
      <c r="AL94" s="51"/>
      <c r="AM94" s="51"/>
      <c r="AN94" s="52"/>
      <c r="AO94" s="44" t="s">
        <v>70</v>
      </c>
      <c r="AP94" s="45"/>
      <c r="AQ94" s="45"/>
      <c r="AR94" s="45"/>
      <c r="AS94" s="46"/>
      <c r="AT94" s="44" t="s">
        <v>71</v>
      </c>
      <c r="AU94" s="45"/>
      <c r="AV94" s="45"/>
      <c r="AW94" s="45"/>
      <c r="AX94" s="46"/>
      <c r="AY94" s="44" t="s">
        <v>72</v>
      </c>
      <c r="AZ94" s="45"/>
      <c r="BA94" s="45"/>
      <c r="BB94" s="45"/>
      <c r="BC94" s="46"/>
      <c r="BD94" s="89" t="s">
        <v>69</v>
      </c>
      <c r="BE94" s="89"/>
      <c r="BF94" s="89"/>
      <c r="BG94" s="89"/>
      <c r="BH94" s="89"/>
      <c r="CA94" s="88" t="s">
        <v>102</v>
      </c>
    </row>
    <row r="95" spans="1:79" s="63" customFormat="1" ht="38.25" customHeight="1" x14ac:dyDescent="0.2">
      <c r="A95" s="53">
        <v>1</v>
      </c>
      <c r="B95" s="54"/>
      <c r="C95" s="54"/>
      <c r="D95" s="56" t="s">
        <v>98</v>
      </c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8"/>
      <c r="U95" s="60">
        <v>0</v>
      </c>
      <c r="V95" s="61"/>
      <c r="W95" s="61"/>
      <c r="X95" s="61"/>
      <c r="Y95" s="62"/>
      <c r="Z95" s="60">
        <v>0</v>
      </c>
      <c r="AA95" s="61"/>
      <c r="AB95" s="61"/>
      <c r="AC95" s="61"/>
      <c r="AD95" s="62"/>
      <c r="AE95" s="59">
        <v>0</v>
      </c>
      <c r="AF95" s="59"/>
      <c r="AG95" s="59"/>
      <c r="AH95" s="59"/>
      <c r="AI95" s="59"/>
      <c r="AJ95" s="98">
        <f>IF(ISNUMBER(U95),U95,0)+IF(ISNUMBER(Z95),Z95,0)</f>
        <v>0</v>
      </c>
      <c r="AK95" s="98"/>
      <c r="AL95" s="98"/>
      <c r="AM95" s="98"/>
      <c r="AN95" s="98"/>
      <c r="AO95" s="59">
        <v>0</v>
      </c>
      <c r="AP95" s="59"/>
      <c r="AQ95" s="59"/>
      <c r="AR95" s="59"/>
      <c r="AS95" s="59"/>
      <c r="AT95" s="98">
        <v>0</v>
      </c>
      <c r="AU95" s="98"/>
      <c r="AV95" s="98"/>
      <c r="AW95" s="98"/>
      <c r="AX95" s="98"/>
      <c r="AY95" s="59">
        <v>0</v>
      </c>
      <c r="AZ95" s="59"/>
      <c r="BA95" s="59"/>
      <c r="BB95" s="59"/>
      <c r="BC95" s="59"/>
      <c r="BD95" s="98">
        <f>IF(ISNUMBER(AO95),AO95,0)+IF(ISNUMBER(AT95),AT95,0)</f>
        <v>0</v>
      </c>
      <c r="BE95" s="98"/>
      <c r="BF95" s="98"/>
      <c r="BG95" s="98"/>
      <c r="BH95" s="98"/>
      <c r="CA95" s="63" t="s">
        <v>103</v>
      </c>
    </row>
    <row r="96" spans="1:79" s="74" customFormat="1" ht="12.75" customHeight="1" x14ac:dyDescent="0.2">
      <c r="A96" s="64"/>
      <c r="B96" s="65"/>
      <c r="C96" s="65"/>
      <c r="D96" s="67" t="s">
        <v>62</v>
      </c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9"/>
      <c r="U96" s="71">
        <v>0</v>
      </c>
      <c r="V96" s="72"/>
      <c r="W96" s="72"/>
      <c r="X96" s="72"/>
      <c r="Y96" s="73"/>
      <c r="Z96" s="71">
        <v>0</v>
      </c>
      <c r="AA96" s="72"/>
      <c r="AB96" s="72"/>
      <c r="AC96" s="72"/>
      <c r="AD96" s="73"/>
      <c r="AE96" s="70">
        <v>0</v>
      </c>
      <c r="AF96" s="70"/>
      <c r="AG96" s="70"/>
      <c r="AH96" s="70"/>
      <c r="AI96" s="70"/>
      <c r="AJ96" s="99">
        <f>IF(ISNUMBER(U96),U96,0)+IF(ISNUMBER(Z96),Z96,0)</f>
        <v>0</v>
      </c>
      <c r="AK96" s="99"/>
      <c r="AL96" s="99"/>
      <c r="AM96" s="99"/>
      <c r="AN96" s="99"/>
      <c r="AO96" s="70">
        <v>0</v>
      </c>
      <c r="AP96" s="70"/>
      <c r="AQ96" s="70"/>
      <c r="AR96" s="70"/>
      <c r="AS96" s="70"/>
      <c r="AT96" s="99">
        <v>0</v>
      </c>
      <c r="AU96" s="99"/>
      <c r="AV96" s="99"/>
      <c r="AW96" s="99"/>
      <c r="AX96" s="99"/>
      <c r="AY96" s="70">
        <v>0</v>
      </c>
      <c r="AZ96" s="70"/>
      <c r="BA96" s="70"/>
      <c r="BB96" s="70"/>
      <c r="BC96" s="70"/>
      <c r="BD96" s="99">
        <f>IF(ISNUMBER(AO96),AO96,0)+IF(ISNUMBER(AT96),AT96,0)</f>
        <v>0</v>
      </c>
      <c r="BE96" s="99"/>
      <c r="BF96" s="99"/>
      <c r="BG96" s="99"/>
      <c r="BH96" s="99"/>
    </row>
    <row r="97" spans="1:79" s="100" customFormat="1" ht="12.75" customHeight="1" x14ac:dyDescent="0.2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  <c r="BC97" s="78"/>
    </row>
    <row r="99" spans="1:79" ht="14.25" customHeight="1" x14ac:dyDescent="0.2">
      <c r="A99" s="24" t="s">
        <v>104</v>
      </c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</row>
    <row r="100" spans="1:79" ht="14.25" customHeight="1" x14ac:dyDescent="0.2">
      <c r="A100" s="24" t="s">
        <v>105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</row>
    <row r="101" spans="1:79" ht="23.1" customHeight="1" x14ac:dyDescent="0.2">
      <c r="A101" s="31" t="s">
        <v>94</v>
      </c>
      <c r="B101" s="32"/>
      <c r="C101" s="32"/>
      <c r="D101" s="34" t="s">
        <v>106</v>
      </c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 t="s">
        <v>107</v>
      </c>
      <c r="R101" s="34"/>
      <c r="S101" s="34"/>
      <c r="T101" s="34"/>
      <c r="U101" s="34"/>
      <c r="V101" s="34" t="s">
        <v>108</v>
      </c>
      <c r="W101" s="34"/>
      <c r="X101" s="34"/>
      <c r="Y101" s="34"/>
      <c r="Z101" s="34"/>
      <c r="AA101" s="34"/>
      <c r="AB101" s="34"/>
      <c r="AC101" s="34"/>
      <c r="AD101" s="34"/>
      <c r="AE101" s="34"/>
      <c r="AF101" s="38" t="s">
        <v>37</v>
      </c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40"/>
      <c r="AU101" s="38" t="s">
        <v>38</v>
      </c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40"/>
      <c r="BJ101" s="38" t="s">
        <v>39</v>
      </c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40"/>
    </row>
    <row r="102" spans="1:79" ht="32.25" customHeight="1" x14ac:dyDescent="0.2">
      <c r="A102" s="35"/>
      <c r="B102" s="36"/>
      <c r="C102" s="36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 t="s">
        <v>40</v>
      </c>
      <c r="AG102" s="34"/>
      <c r="AH102" s="34"/>
      <c r="AI102" s="34"/>
      <c r="AJ102" s="34"/>
      <c r="AK102" s="34" t="s">
        <v>41</v>
      </c>
      <c r="AL102" s="34"/>
      <c r="AM102" s="34"/>
      <c r="AN102" s="34"/>
      <c r="AO102" s="34"/>
      <c r="AP102" s="34" t="s">
        <v>109</v>
      </c>
      <c r="AQ102" s="34"/>
      <c r="AR102" s="34"/>
      <c r="AS102" s="34"/>
      <c r="AT102" s="34"/>
      <c r="AU102" s="34" t="s">
        <v>40</v>
      </c>
      <c r="AV102" s="34"/>
      <c r="AW102" s="34"/>
      <c r="AX102" s="34"/>
      <c r="AY102" s="34"/>
      <c r="AZ102" s="34" t="s">
        <v>41</v>
      </c>
      <c r="BA102" s="34"/>
      <c r="BB102" s="34"/>
      <c r="BC102" s="34"/>
      <c r="BD102" s="34"/>
      <c r="BE102" s="34" t="s">
        <v>110</v>
      </c>
      <c r="BF102" s="34"/>
      <c r="BG102" s="34"/>
      <c r="BH102" s="34"/>
      <c r="BI102" s="34"/>
      <c r="BJ102" s="34" t="s">
        <v>40</v>
      </c>
      <c r="BK102" s="34"/>
      <c r="BL102" s="34"/>
      <c r="BM102" s="34"/>
      <c r="BN102" s="34"/>
      <c r="BO102" s="34" t="s">
        <v>41</v>
      </c>
      <c r="BP102" s="34"/>
      <c r="BQ102" s="34"/>
      <c r="BR102" s="34"/>
      <c r="BS102" s="34"/>
      <c r="BT102" s="34" t="s">
        <v>45</v>
      </c>
      <c r="BU102" s="34"/>
      <c r="BV102" s="34"/>
      <c r="BW102" s="34"/>
      <c r="BX102" s="34"/>
    </row>
    <row r="103" spans="1:79" ht="15" customHeight="1" x14ac:dyDescent="0.2">
      <c r="A103" s="38">
        <v>1</v>
      </c>
      <c r="B103" s="39"/>
      <c r="C103" s="39"/>
      <c r="D103" s="34">
        <v>2</v>
      </c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>
        <v>3</v>
      </c>
      <c r="R103" s="34"/>
      <c r="S103" s="34"/>
      <c r="T103" s="34"/>
      <c r="U103" s="34"/>
      <c r="V103" s="34">
        <v>4</v>
      </c>
      <c r="W103" s="34"/>
      <c r="X103" s="34"/>
      <c r="Y103" s="34"/>
      <c r="Z103" s="34"/>
      <c r="AA103" s="34"/>
      <c r="AB103" s="34"/>
      <c r="AC103" s="34"/>
      <c r="AD103" s="34"/>
      <c r="AE103" s="34"/>
      <c r="AF103" s="34">
        <v>5</v>
      </c>
      <c r="AG103" s="34"/>
      <c r="AH103" s="34"/>
      <c r="AI103" s="34"/>
      <c r="AJ103" s="34"/>
      <c r="AK103" s="34">
        <v>6</v>
      </c>
      <c r="AL103" s="34"/>
      <c r="AM103" s="34"/>
      <c r="AN103" s="34"/>
      <c r="AO103" s="34"/>
      <c r="AP103" s="34">
        <v>7</v>
      </c>
      <c r="AQ103" s="34"/>
      <c r="AR103" s="34"/>
      <c r="AS103" s="34"/>
      <c r="AT103" s="34"/>
      <c r="AU103" s="34">
        <v>8</v>
      </c>
      <c r="AV103" s="34"/>
      <c r="AW103" s="34"/>
      <c r="AX103" s="34"/>
      <c r="AY103" s="34"/>
      <c r="AZ103" s="34">
        <v>9</v>
      </c>
      <c r="BA103" s="34"/>
      <c r="BB103" s="34"/>
      <c r="BC103" s="34"/>
      <c r="BD103" s="34"/>
      <c r="BE103" s="34">
        <v>10</v>
      </c>
      <c r="BF103" s="34"/>
      <c r="BG103" s="34"/>
      <c r="BH103" s="34"/>
      <c r="BI103" s="34"/>
      <c r="BJ103" s="34">
        <v>11</v>
      </c>
      <c r="BK103" s="34"/>
      <c r="BL103" s="34"/>
      <c r="BM103" s="34"/>
      <c r="BN103" s="34"/>
      <c r="BO103" s="34">
        <v>12</v>
      </c>
      <c r="BP103" s="34"/>
      <c r="BQ103" s="34"/>
      <c r="BR103" s="34"/>
      <c r="BS103" s="34"/>
      <c r="BT103" s="34">
        <v>13</v>
      </c>
      <c r="BU103" s="34"/>
      <c r="BV103" s="34"/>
      <c r="BW103" s="34"/>
      <c r="BX103" s="34"/>
    </row>
    <row r="104" spans="1:79" ht="10.5" hidden="1" customHeight="1" x14ac:dyDescent="0.2">
      <c r="A104" s="44" t="s">
        <v>111</v>
      </c>
      <c r="B104" s="45"/>
      <c r="C104" s="45"/>
      <c r="D104" s="34" t="s">
        <v>47</v>
      </c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 t="s">
        <v>112</v>
      </c>
      <c r="R104" s="34"/>
      <c r="S104" s="34"/>
      <c r="T104" s="34"/>
      <c r="U104" s="34"/>
      <c r="V104" s="34" t="s">
        <v>113</v>
      </c>
      <c r="W104" s="34"/>
      <c r="X104" s="34"/>
      <c r="Y104" s="34"/>
      <c r="Z104" s="34"/>
      <c r="AA104" s="34"/>
      <c r="AB104" s="34"/>
      <c r="AC104" s="34"/>
      <c r="AD104" s="34"/>
      <c r="AE104" s="34"/>
      <c r="AF104" s="76" t="s">
        <v>114</v>
      </c>
      <c r="AG104" s="76"/>
      <c r="AH104" s="76"/>
      <c r="AI104" s="76"/>
      <c r="AJ104" s="76"/>
      <c r="AK104" s="101" t="s">
        <v>115</v>
      </c>
      <c r="AL104" s="101"/>
      <c r="AM104" s="101"/>
      <c r="AN104" s="101"/>
      <c r="AO104" s="101"/>
      <c r="AP104" s="89" t="s">
        <v>116</v>
      </c>
      <c r="AQ104" s="89"/>
      <c r="AR104" s="89"/>
      <c r="AS104" s="89"/>
      <c r="AT104" s="89"/>
      <c r="AU104" s="76" t="s">
        <v>117</v>
      </c>
      <c r="AV104" s="76"/>
      <c r="AW104" s="76"/>
      <c r="AX104" s="76"/>
      <c r="AY104" s="76"/>
      <c r="AZ104" s="101" t="s">
        <v>118</v>
      </c>
      <c r="BA104" s="101"/>
      <c r="BB104" s="101"/>
      <c r="BC104" s="101"/>
      <c r="BD104" s="101"/>
      <c r="BE104" s="89" t="s">
        <v>116</v>
      </c>
      <c r="BF104" s="89"/>
      <c r="BG104" s="89"/>
      <c r="BH104" s="89"/>
      <c r="BI104" s="89"/>
      <c r="BJ104" s="76" t="s">
        <v>119</v>
      </c>
      <c r="BK104" s="76"/>
      <c r="BL104" s="76"/>
      <c r="BM104" s="76"/>
      <c r="BN104" s="76"/>
      <c r="BO104" s="101" t="s">
        <v>120</v>
      </c>
      <c r="BP104" s="101"/>
      <c r="BQ104" s="101"/>
      <c r="BR104" s="101"/>
      <c r="BS104" s="101"/>
      <c r="BT104" s="89" t="s">
        <v>116</v>
      </c>
      <c r="BU104" s="89"/>
      <c r="BV104" s="89"/>
      <c r="BW104" s="89"/>
      <c r="BX104" s="89"/>
      <c r="CA104" t="s">
        <v>121</v>
      </c>
    </row>
    <row r="105" spans="1:79" s="74" customFormat="1" ht="15" customHeight="1" x14ac:dyDescent="0.2">
      <c r="A105" s="64">
        <v>0</v>
      </c>
      <c r="B105" s="65"/>
      <c r="C105" s="65"/>
      <c r="D105" s="102" t="s">
        <v>122</v>
      </c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3"/>
      <c r="BL105" s="103"/>
      <c r="BM105" s="103"/>
      <c r="BN105" s="103"/>
      <c r="BO105" s="103"/>
      <c r="BP105" s="103"/>
      <c r="BQ105" s="103"/>
      <c r="BR105" s="103"/>
      <c r="BS105" s="103"/>
      <c r="BT105" s="103"/>
      <c r="BU105" s="103"/>
      <c r="BV105" s="103"/>
      <c r="BW105" s="103"/>
      <c r="BX105" s="103"/>
      <c r="CA105" s="74" t="s">
        <v>123</v>
      </c>
    </row>
    <row r="106" spans="1:79" s="63" customFormat="1" ht="15" customHeight="1" x14ac:dyDescent="0.2">
      <c r="A106" s="53">
        <v>1</v>
      </c>
      <c r="B106" s="54"/>
      <c r="C106" s="54"/>
      <c r="D106" s="34" t="s">
        <v>124</v>
      </c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 t="s">
        <v>125</v>
      </c>
      <c r="R106" s="34"/>
      <c r="S106" s="34"/>
      <c r="T106" s="34"/>
      <c r="U106" s="34"/>
      <c r="V106" s="34" t="s">
        <v>126</v>
      </c>
      <c r="W106" s="34"/>
      <c r="X106" s="34"/>
      <c r="Y106" s="34"/>
      <c r="Z106" s="34"/>
      <c r="AA106" s="34"/>
      <c r="AB106" s="34"/>
      <c r="AC106" s="34"/>
      <c r="AD106" s="34"/>
      <c r="AE106" s="34"/>
      <c r="AF106" s="104">
        <v>20003.849999999999</v>
      </c>
      <c r="AG106" s="104"/>
      <c r="AH106" s="104"/>
      <c r="AI106" s="104"/>
      <c r="AJ106" s="104"/>
      <c r="AK106" s="104">
        <v>0</v>
      </c>
      <c r="AL106" s="104"/>
      <c r="AM106" s="104"/>
      <c r="AN106" s="104"/>
      <c r="AO106" s="104"/>
      <c r="AP106" s="104">
        <v>20003.849999999999</v>
      </c>
      <c r="AQ106" s="104"/>
      <c r="AR106" s="104"/>
      <c r="AS106" s="104"/>
      <c r="AT106" s="104"/>
      <c r="AU106" s="104">
        <v>35870</v>
      </c>
      <c r="AV106" s="104"/>
      <c r="AW106" s="104"/>
      <c r="AX106" s="104"/>
      <c r="AY106" s="104"/>
      <c r="AZ106" s="104">
        <v>0</v>
      </c>
      <c r="BA106" s="104"/>
      <c r="BB106" s="104"/>
      <c r="BC106" s="104"/>
      <c r="BD106" s="104"/>
      <c r="BE106" s="104">
        <v>35870</v>
      </c>
      <c r="BF106" s="104"/>
      <c r="BG106" s="104"/>
      <c r="BH106" s="104"/>
      <c r="BI106" s="104"/>
      <c r="BJ106" s="104">
        <v>80000</v>
      </c>
      <c r="BK106" s="104"/>
      <c r="BL106" s="104"/>
      <c r="BM106" s="104"/>
      <c r="BN106" s="104"/>
      <c r="BO106" s="104">
        <v>0</v>
      </c>
      <c r="BP106" s="104"/>
      <c r="BQ106" s="104"/>
      <c r="BR106" s="104"/>
      <c r="BS106" s="104"/>
      <c r="BT106" s="104">
        <v>80000</v>
      </c>
      <c r="BU106" s="104"/>
      <c r="BV106" s="104"/>
      <c r="BW106" s="104"/>
      <c r="BX106" s="104"/>
    </row>
    <row r="107" spans="1:79" s="74" customFormat="1" ht="15" customHeight="1" x14ac:dyDescent="0.2">
      <c r="A107" s="64">
        <v>0</v>
      </c>
      <c r="B107" s="65"/>
      <c r="C107" s="65"/>
      <c r="D107" s="102" t="s">
        <v>127</v>
      </c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103"/>
      <c r="BG107" s="103"/>
      <c r="BH107" s="103"/>
      <c r="BI107" s="103"/>
      <c r="BJ107" s="103"/>
      <c r="BK107" s="103"/>
      <c r="BL107" s="103"/>
      <c r="BM107" s="103"/>
      <c r="BN107" s="103"/>
      <c r="BO107" s="103"/>
      <c r="BP107" s="103"/>
      <c r="BQ107" s="103"/>
      <c r="BR107" s="103"/>
      <c r="BS107" s="103"/>
      <c r="BT107" s="103"/>
      <c r="BU107" s="103"/>
      <c r="BV107" s="103"/>
      <c r="BW107" s="103"/>
      <c r="BX107" s="103"/>
    </row>
    <row r="108" spans="1:79" s="63" customFormat="1" ht="15" customHeight="1" x14ac:dyDescent="0.2">
      <c r="A108" s="53">
        <v>2</v>
      </c>
      <c r="B108" s="54"/>
      <c r="C108" s="54"/>
      <c r="D108" s="105" t="s">
        <v>128</v>
      </c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8"/>
      <c r="Q108" s="34" t="s">
        <v>129</v>
      </c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104">
        <v>5</v>
      </c>
      <c r="AG108" s="104"/>
      <c r="AH108" s="104"/>
      <c r="AI108" s="104"/>
      <c r="AJ108" s="104"/>
      <c r="AK108" s="104">
        <v>0</v>
      </c>
      <c r="AL108" s="104"/>
      <c r="AM108" s="104"/>
      <c r="AN108" s="104"/>
      <c r="AO108" s="104"/>
      <c r="AP108" s="104">
        <v>5</v>
      </c>
      <c r="AQ108" s="104"/>
      <c r="AR108" s="104"/>
      <c r="AS108" s="104"/>
      <c r="AT108" s="104"/>
      <c r="AU108" s="104">
        <v>5</v>
      </c>
      <c r="AV108" s="104"/>
      <c r="AW108" s="104"/>
      <c r="AX108" s="104"/>
      <c r="AY108" s="104"/>
      <c r="AZ108" s="104">
        <v>0</v>
      </c>
      <c r="BA108" s="104"/>
      <c r="BB108" s="104"/>
      <c r="BC108" s="104"/>
      <c r="BD108" s="104"/>
      <c r="BE108" s="104">
        <v>5</v>
      </c>
      <c r="BF108" s="104"/>
      <c r="BG108" s="104"/>
      <c r="BH108" s="104"/>
      <c r="BI108" s="104"/>
      <c r="BJ108" s="104">
        <v>6</v>
      </c>
      <c r="BK108" s="104"/>
      <c r="BL108" s="104"/>
      <c r="BM108" s="104"/>
      <c r="BN108" s="104"/>
      <c r="BO108" s="104">
        <v>0</v>
      </c>
      <c r="BP108" s="104"/>
      <c r="BQ108" s="104"/>
      <c r="BR108" s="104"/>
      <c r="BS108" s="104"/>
      <c r="BT108" s="104">
        <v>6</v>
      </c>
      <c r="BU108" s="104"/>
      <c r="BV108" s="104"/>
      <c r="BW108" s="104"/>
      <c r="BX108" s="104"/>
    </row>
    <row r="109" spans="1:79" s="74" customFormat="1" ht="15" customHeight="1" x14ac:dyDescent="0.2">
      <c r="A109" s="64">
        <v>0</v>
      </c>
      <c r="B109" s="65"/>
      <c r="C109" s="65"/>
      <c r="D109" s="106" t="s">
        <v>130</v>
      </c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9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  <c r="BH109" s="103"/>
      <c r="BI109" s="103"/>
      <c r="BJ109" s="103"/>
      <c r="BK109" s="103"/>
      <c r="BL109" s="103"/>
      <c r="BM109" s="103"/>
      <c r="BN109" s="103"/>
      <c r="BO109" s="103"/>
      <c r="BP109" s="103"/>
      <c r="BQ109" s="103"/>
      <c r="BR109" s="103"/>
      <c r="BS109" s="103"/>
      <c r="BT109" s="103"/>
      <c r="BU109" s="103"/>
      <c r="BV109" s="103"/>
      <c r="BW109" s="103"/>
      <c r="BX109" s="103"/>
    </row>
    <row r="110" spans="1:79" s="63" customFormat="1" ht="15" customHeight="1" x14ac:dyDescent="0.2">
      <c r="A110" s="53">
        <v>3</v>
      </c>
      <c r="B110" s="54"/>
      <c r="C110" s="54"/>
      <c r="D110" s="105" t="s">
        <v>131</v>
      </c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8"/>
      <c r="Q110" s="34" t="s">
        <v>125</v>
      </c>
      <c r="R110" s="34"/>
      <c r="S110" s="34"/>
      <c r="T110" s="34"/>
      <c r="U110" s="34"/>
      <c r="V110" s="105" t="s">
        <v>132</v>
      </c>
      <c r="W110" s="57"/>
      <c r="X110" s="57"/>
      <c r="Y110" s="57"/>
      <c r="Z110" s="57"/>
      <c r="AA110" s="57"/>
      <c r="AB110" s="57"/>
      <c r="AC110" s="57"/>
      <c r="AD110" s="57"/>
      <c r="AE110" s="58"/>
      <c r="AF110" s="104">
        <v>4000.77</v>
      </c>
      <c r="AG110" s="104"/>
      <c r="AH110" s="104"/>
      <c r="AI110" s="104"/>
      <c r="AJ110" s="104"/>
      <c r="AK110" s="104">
        <v>0</v>
      </c>
      <c r="AL110" s="104"/>
      <c r="AM110" s="104"/>
      <c r="AN110" s="104"/>
      <c r="AO110" s="104"/>
      <c r="AP110" s="104">
        <v>4000.77</v>
      </c>
      <c r="AQ110" s="104"/>
      <c r="AR110" s="104"/>
      <c r="AS110" s="104"/>
      <c r="AT110" s="104"/>
      <c r="AU110" s="104">
        <v>7174</v>
      </c>
      <c r="AV110" s="104"/>
      <c r="AW110" s="104"/>
      <c r="AX110" s="104"/>
      <c r="AY110" s="104"/>
      <c r="AZ110" s="104">
        <v>0</v>
      </c>
      <c r="BA110" s="104"/>
      <c r="BB110" s="104"/>
      <c r="BC110" s="104"/>
      <c r="BD110" s="104"/>
      <c r="BE110" s="104">
        <v>7174</v>
      </c>
      <c r="BF110" s="104"/>
      <c r="BG110" s="104"/>
      <c r="BH110" s="104"/>
      <c r="BI110" s="104"/>
      <c r="BJ110" s="104">
        <v>13333.33</v>
      </c>
      <c r="BK110" s="104"/>
      <c r="BL110" s="104"/>
      <c r="BM110" s="104"/>
      <c r="BN110" s="104"/>
      <c r="BO110" s="104">
        <v>0</v>
      </c>
      <c r="BP110" s="104"/>
      <c r="BQ110" s="104"/>
      <c r="BR110" s="104"/>
      <c r="BS110" s="104"/>
      <c r="BT110" s="104">
        <v>13333.33</v>
      </c>
      <c r="BU110" s="104"/>
      <c r="BV110" s="104"/>
      <c r="BW110" s="104"/>
      <c r="BX110" s="104"/>
    </row>
    <row r="111" spans="1:79" s="74" customFormat="1" ht="15" customHeight="1" x14ac:dyDescent="0.2">
      <c r="A111" s="64">
        <v>0</v>
      </c>
      <c r="B111" s="65"/>
      <c r="C111" s="65"/>
      <c r="D111" s="106" t="s">
        <v>133</v>
      </c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9"/>
      <c r="Q111" s="102"/>
      <c r="R111" s="102"/>
      <c r="S111" s="102"/>
      <c r="T111" s="102"/>
      <c r="U111" s="102"/>
      <c r="V111" s="106"/>
      <c r="W111" s="68"/>
      <c r="X111" s="68"/>
      <c r="Y111" s="68"/>
      <c r="Z111" s="68"/>
      <c r="AA111" s="68"/>
      <c r="AB111" s="68"/>
      <c r="AC111" s="68"/>
      <c r="AD111" s="68"/>
      <c r="AE111" s="69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3"/>
      <c r="BL111" s="103"/>
      <c r="BM111" s="103"/>
      <c r="BN111" s="103"/>
      <c r="BO111" s="103"/>
      <c r="BP111" s="103"/>
      <c r="BQ111" s="103"/>
      <c r="BR111" s="103"/>
      <c r="BS111" s="103"/>
      <c r="BT111" s="103"/>
      <c r="BU111" s="103"/>
      <c r="BV111" s="103"/>
      <c r="BW111" s="103"/>
      <c r="BX111" s="103"/>
    </row>
    <row r="112" spans="1:79" s="63" customFormat="1" ht="28.5" customHeight="1" x14ac:dyDescent="0.2">
      <c r="A112" s="53">
        <v>0</v>
      </c>
      <c r="B112" s="54"/>
      <c r="C112" s="54"/>
      <c r="D112" s="105" t="s">
        <v>134</v>
      </c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8"/>
      <c r="Q112" s="34" t="s">
        <v>135</v>
      </c>
      <c r="R112" s="34"/>
      <c r="S112" s="34"/>
      <c r="T112" s="34"/>
      <c r="U112" s="34"/>
      <c r="V112" s="105" t="s">
        <v>132</v>
      </c>
      <c r="W112" s="57"/>
      <c r="X112" s="57"/>
      <c r="Y112" s="57"/>
      <c r="Z112" s="57"/>
      <c r="AA112" s="57"/>
      <c r="AB112" s="57"/>
      <c r="AC112" s="57"/>
      <c r="AD112" s="57"/>
      <c r="AE112" s="58"/>
      <c r="AF112" s="104">
        <v>100</v>
      </c>
      <c r="AG112" s="104"/>
      <c r="AH112" s="104"/>
      <c r="AI112" s="104"/>
      <c r="AJ112" s="104"/>
      <c r="AK112" s="104">
        <v>0</v>
      </c>
      <c r="AL112" s="104"/>
      <c r="AM112" s="104"/>
      <c r="AN112" s="104"/>
      <c r="AO112" s="104"/>
      <c r="AP112" s="104">
        <v>100</v>
      </c>
      <c r="AQ112" s="104"/>
      <c r="AR112" s="104"/>
      <c r="AS112" s="104"/>
      <c r="AT112" s="104"/>
      <c r="AU112" s="104">
        <v>100</v>
      </c>
      <c r="AV112" s="104"/>
      <c r="AW112" s="104"/>
      <c r="AX112" s="104"/>
      <c r="AY112" s="104"/>
      <c r="AZ112" s="104">
        <v>0</v>
      </c>
      <c r="BA112" s="104"/>
      <c r="BB112" s="104"/>
      <c r="BC112" s="104"/>
      <c r="BD112" s="104"/>
      <c r="BE112" s="104">
        <v>100</v>
      </c>
      <c r="BF112" s="104"/>
      <c r="BG112" s="104"/>
      <c r="BH112" s="104"/>
      <c r="BI112" s="104"/>
      <c r="BJ112" s="104">
        <v>100</v>
      </c>
      <c r="BK112" s="104"/>
      <c r="BL112" s="104"/>
      <c r="BM112" s="104"/>
      <c r="BN112" s="104"/>
      <c r="BO112" s="104">
        <v>0</v>
      </c>
      <c r="BP112" s="104"/>
      <c r="BQ112" s="104"/>
      <c r="BR112" s="104"/>
      <c r="BS112" s="104"/>
      <c r="BT112" s="104">
        <v>100</v>
      </c>
      <c r="BU112" s="104"/>
      <c r="BV112" s="104"/>
      <c r="BW112" s="104"/>
      <c r="BX112" s="104"/>
    </row>
    <row r="114" spans="1:79" ht="14.25" customHeight="1" x14ac:dyDescent="0.2">
      <c r="A114" s="24" t="s">
        <v>136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ht="23.1" customHeight="1" x14ac:dyDescent="0.2">
      <c r="A115" s="31" t="s">
        <v>94</v>
      </c>
      <c r="B115" s="32"/>
      <c r="C115" s="32"/>
      <c r="D115" s="34" t="s">
        <v>106</v>
      </c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 t="s">
        <v>107</v>
      </c>
      <c r="R115" s="34"/>
      <c r="S115" s="34"/>
      <c r="T115" s="34"/>
      <c r="U115" s="34"/>
      <c r="V115" s="34" t="s">
        <v>108</v>
      </c>
      <c r="W115" s="34"/>
      <c r="X115" s="34"/>
      <c r="Y115" s="34"/>
      <c r="Z115" s="34"/>
      <c r="AA115" s="34"/>
      <c r="AB115" s="34"/>
      <c r="AC115" s="34"/>
      <c r="AD115" s="34"/>
      <c r="AE115" s="34"/>
      <c r="AF115" s="38" t="s">
        <v>64</v>
      </c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40"/>
      <c r="AU115" s="38" t="s">
        <v>65</v>
      </c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40"/>
    </row>
    <row r="116" spans="1:79" ht="28.5" customHeight="1" x14ac:dyDescent="0.2">
      <c r="A116" s="35"/>
      <c r="B116" s="36"/>
      <c r="C116" s="36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 t="s">
        <v>40</v>
      </c>
      <c r="AG116" s="34"/>
      <c r="AH116" s="34"/>
      <c r="AI116" s="34"/>
      <c r="AJ116" s="34"/>
      <c r="AK116" s="34" t="s">
        <v>41</v>
      </c>
      <c r="AL116" s="34"/>
      <c r="AM116" s="34"/>
      <c r="AN116" s="34"/>
      <c r="AO116" s="34"/>
      <c r="AP116" s="34" t="s">
        <v>109</v>
      </c>
      <c r="AQ116" s="34"/>
      <c r="AR116" s="34"/>
      <c r="AS116" s="34"/>
      <c r="AT116" s="34"/>
      <c r="AU116" s="34" t="s">
        <v>40</v>
      </c>
      <c r="AV116" s="34"/>
      <c r="AW116" s="34"/>
      <c r="AX116" s="34"/>
      <c r="AY116" s="34"/>
      <c r="AZ116" s="34" t="s">
        <v>41</v>
      </c>
      <c r="BA116" s="34"/>
      <c r="BB116" s="34"/>
      <c r="BC116" s="34"/>
      <c r="BD116" s="34"/>
      <c r="BE116" s="34" t="s">
        <v>110</v>
      </c>
      <c r="BF116" s="34"/>
      <c r="BG116" s="34"/>
      <c r="BH116" s="34"/>
      <c r="BI116" s="34"/>
    </row>
    <row r="117" spans="1:79" ht="15" customHeight="1" x14ac:dyDescent="0.2">
      <c r="A117" s="38">
        <v>1</v>
      </c>
      <c r="B117" s="39"/>
      <c r="C117" s="39"/>
      <c r="D117" s="34">
        <v>2</v>
      </c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>
        <v>3</v>
      </c>
      <c r="R117" s="34"/>
      <c r="S117" s="34"/>
      <c r="T117" s="34"/>
      <c r="U117" s="34"/>
      <c r="V117" s="34">
        <v>4</v>
      </c>
      <c r="W117" s="34"/>
      <c r="X117" s="34"/>
      <c r="Y117" s="34"/>
      <c r="Z117" s="34"/>
      <c r="AA117" s="34"/>
      <c r="AB117" s="34"/>
      <c r="AC117" s="34"/>
      <c r="AD117" s="34"/>
      <c r="AE117" s="34"/>
      <c r="AF117" s="34">
        <v>5</v>
      </c>
      <c r="AG117" s="34"/>
      <c r="AH117" s="34"/>
      <c r="AI117" s="34"/>
      <c r="AJ117" s="34"/>
      <c r="AK117" s="34">
        <v>6</v>
      </c>
      <c r="AL117" s="34"/>
      <c r="AM117" s="34"/>
      <c r="AN117" s="34"/>
      <c r="AO117" s="34"/>
      <c r="AP117" s="34">
        <v>7</v>
      </c>
      <c r="AQ117" s="34"/>
      <c r="AR117" s="34"/>
      <c r="AS117" s="34"/>
      <c r="AT117" s="34"/>
      <c r="AU117" s="34">
        <v>8</v>
      </c>
      <c r="AV117" s="34"/>
      <c r="AW117" s="34"/>
      <c r="AX117" s="34"/>
      <c r="AY117" s="34"/>
      <c r="AZ117" s="34">
        <v>9</v>
      </c>
      <c r="BA117" s="34"/>
      <c r="BB117" s="34"/>
      <c r="BC117" s="34"/>
      <c r="BD117" s="34"/>
      <c r="BE117" s="34">
        <v>10</v>
      </c>
      <c r="BF117" s="34"/>
      <c r="BG117" s="34"/>
      <c r="BH117" s="34"/>
      <c r="BI117" s="34"/>
    </row>
    <row r="118" spans="1:79" ht="15.75" hidden="1" customHeight="1" x14ac:dyDescent="0.2">
      <c r="A118" s="44" t="s">
        <v>111</v>
      </c>
      <c r="B118" s="45"/>
      <c r="C118" s="45"/>
      <c r="D118" s="34" t="s">
        <v>47</v>
      </c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 t="s">
        <v>112</v>
      </c>
      <c r="R118" s="34"/>
      <c r="S118" s="34"/>
      <c r="T118" s="34"/>
      <c r="U118" s="34"/>
      <c r="V118" s="34" t="s">
        <v>113</v>
      </c>
      <c r="W118" s="34"/>
      <c r="X118" s="34"/>
      <c r="Y118" s="34"/>
      <c r="Z118" s="34"/>
      <c r="AA118" s="34"/>
      <c r="AB118" s="34"/>
      <c r="AC118" s="34"/>
      <c r="AD118" s="34"/>
      <c r="AE118" s="34"/>
      <c r="AF118" s="76" t="s">
        <v>137</v>
      </c>
      <c r="AG118" s="76"/>
      <c r="AH118" s="76"/>
      <c r="AI118" s="76"/>
      <c r="AJ118" s="76"/>
      <c r="AK118" s="101" t="s">
        <v>138</v>
      </c>
      <c r="AL118" s="101"/>
      <c r="AM118" s="101"/>
      <c r="AN118" s="101"/>
      <c r="AO118" s="101"/>
      <c r="AP118" s="89" t="s">
        <v>116</v>
      </c>
      <c r="AQ118" s="89"/>
      <c r="AR118" s="89"/>
      <c r="AS118" s="89"/>
      <c r="AT118" s="89"/>
      <c r="AU118" s="76" t="s">
        <v>139</v>
      </c>
      <c r="AV118" s="76"/>
      <c r="AW118" s="76"/>
      <c r="AX118" s="76"/>
      <c r="AY118" s="76"/>
      <c r="AZ118" s="101" t="s">
        <v>140</v>
      </c>
      <c r="BA118" s="101"/>
      <c r="BB118" s="101"/>
      <c r="BC118" s="101"/>
      <c r="BD118" s="101"/>
      <c r="BE118" s="89" t="s">
        <v>116</v>
      </c>
      <c r="BF118" s="89"/>
      <c r="BG118" s="89"/>
      <c r="BH118" s="89"/>
      <c r="BI118" s="89"/>
      <c r="CA118" t="s">
        <v>141</v>
      </c>
    </row>
    <row r="119" spans="1:79" s="74" customFormat="1" ht="14.25" x14ac:dyDescent="0.2">
      <c r="A119" s="64">
        <v>0</v>
      </c>
      <c r="B119" s="65"/>
      <c r="C119" s="65"/>
      <c r="D119" s="102" t="s">
        <v>122</v>
      </c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3"/>
      <c r="AG119" s="103"/>
      <c r="AH119" s="103"/>
      <c r="AI119" s="103"/>
      <c r="AJ119" s="103"/>
      <c r="AK119" s="103"/>
      <c r="AL119" s="103"/>
      <c r="AM119" s="103"/>
      <c r="AN119" s="103"/>
      <c r="AO119" s="103"/>
      <c r="AP119" s="103"/>
      <c r="AQ119" s="103"/>
      <c r="AR119" s="103"/>
      <c r="AS119" s="103"/>
      <c r="AT119" s="103"/>
      <c r="AU119" s="103"/>
      <c r="AV119" s="103"/>
      <c r="AW119" s="103"/>
      <c r="AX119" s="103"/>
      <c r="AY119" s="103"/>
      <c r="AZ119" s="103"/>
      <c r="BA119" s="103"/>
      <c r="BB119" s="103"/>
      <c r="BC119" s="103"/>
      <c r="BD119" s="103"/>
      <c r="BE119" s="103"/>
      <c r="BF119" s="103"/>
      <c r="BG119" s="103"/>
      <c r="BH119" s="103"/>
      <c r="BI119" s="103"/>
      <c r="CA119" s="74" t="s">
        <v>142</v>
      </c>
    </row>
    <row r="120" spans="1:79" s="63" customFormat="1" ht="15" x14ac:dyDescent="0.2">
      <c r="A120" s="53">
        <v>1</v>
      </c>
      <c r="B120" s="54"/>
      <c r="C120" s="54"/>
      <c r="D120" s="34" t="s">
        <v>124</v>
      </c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 t="s">
        <v>125</v>
      </c>
      <c r="R120" s="34"/>
      <c r="S120" s="34"/>
      <c r="T120" s="34"/>
      <c r="U120" s="34"/>
      <c r="V120" s="34" t="s">
        <v>126</v>
      </c>
      <c r="W120" s="34"/>
      <c r="X120" s="34"/>
      <c r="Y120" s="34"/>
      <c r="Z120" s="34"/>
      <c r="AA120" s="34"/>
      <c r="AB120" s="34"/>
      <c r="AC120" s="34"/>
      <c r="AD120" s="34"/>
      <c r="AE120" s="34"/>
      <c r="AF120" s="104">
        <v>39660</v>
      </c>
      <c r="AG120" s="104"/>
      <c r="AH120" s="104"/>
      <c r="AI120" s="104"/>
      <c r="AJ120" s="104"/>
      <c r="AK120" s="104">
        <v>0</v>
      </c>
      <c r="AL120" s="104"/>
      <c r="AM120" s="104"/>
      <c r="AN120" s="104"/>
      <c r="AO120" s="104"/>
      <c r="AP120" s="104">
        <v>39660</v>
      </c>
      <c r="AQ120" s="104"/>
      <c r="AR120" s="104"/>
      <c r="AS120" s="104"/>
      <c r="AT120" s="104"/>
      <c r="AU120" s="104">
        <v>0</v>
      </c>
      <c r="AV120" s="104"/>
      <c r="AW120" s="104"/>
      <c r="AX120" s="104"/>
      <c r="AY120" s="104"/>
      <c r="AZ120" s="104">
        <v>0</v>
      </c>
      <c r="BA120" s="104"/>
      <c r="BB120" s="104"/>
      <c r="BC120" s="104"/>
      <c r="BD120" s="104"/>
      <c r="BE120" s="104">
        <v>0</v>
      </c>
      <c r="BF120" s="104"/>
      <c r="BG120" s="104"/>
      <c r="BH120" s="104"/>
      <c r="BI120" s="104"/>
    </row>
    <row r="121" spans="1:79" s="74" customFormat="1" ht="14.25" x14ac:dyDescent="0.2">
      <c r="A121" s="64">
        <v>0</v>
      </c>
      <c r="B121" s="65"/>
      <c r="C121" s="65"/>
      <c r="D121" s="102" t="s">
        <v>127</v>
      </c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3"/>
      <c r="AG121" s="10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3"/>
      <c r="AR121" s="103"/>
      <c r="AS121" s="103"/>
      <c r="AT121" s="103"/>
      <c r="AU121" s="103"/>
      <c r="AV121" s="103"/>
      <c r="AW121" s="103"/>
      <c r="AX121" s="103"/>
      <c r="AY121" s="103"/>
      <c r="AZ121" s="103"/>
      <c r="BA121" s="103"/>
      <c r="BB121" s="103"/>
      <c r="BC121" s="103"/>
      <c r="BD121" s="103"/>
      <c r="BE121" s="103"/>
      <c r="BF121" s="103"/>
      <c r="BG121" s="103"/>
      <c r="BH121" s="103"/>
      <c r="BI121" s="103"/>
    </row>
    <row r="122" spans="1:79" s="63" customFormat="1" ht="14.25" customHeight="1" x14ac:dyDescent="0.2">
      <c r="A122" s="53">
        <v>2</v>
      </c>
      <c r="B122" s="54"/>
      <c r="C122" s="54"/>
      <c r="D122" s="105" t="s">
        <v>128</v>
      </c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8"/>
      <c r="Q122" s="34" t="s">
        <v>129</v>
      </c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104">
        <v>5</v>
      </c>
      <c r="AG122" s="104"/>
      <c r="AH122" s="104"/>
      <c r="AI122" s="104"/>
      <c r="AJ122" s="104"/>
      <c r="AK122" s="104">
        <v>0</v>
      </c>
      <c r="AL122" s="104"/>
      <c r="AM122" s="104"/>
      <c r="AN122" s="104"/>
      <c r="AO122" s="104"/>
      <c r="AP122" s="104">
        <v>5</v>
      </c>
      <c r="AQ122" s="104"/>
      <c r="AR122" s="104"/>
      <c r="AS122" s="104"/>
      <c r="AT122" s="104"/>
      <c r="AU122" s="104">
        <v>0</v>
      </c>
      <c r="AV122" s="104"/>
      <c r="AW122" s="104"/>
      <c r="AX122" s="104"/>
      <c r="AY122" s="104"/>
      <c r="AZ122" s="104">
        <v>0</v>
      </c>
      <c r="BA122" s="104"/>
      <c r="BB122" s="104"/>
      <c r="BC122" s="104"/>
      <c r="BD122" s="104"/>
      <c r="BE122" s="104">
        <v>0</v>
      </c>
      <c r="BF122" s="104"/>
      <c r="BG122" s="104"/>
      <c r="BH122" s="104"/>
      <c r="BI122" s="104"/>
    </row>
    <row r="123" spans="1:79" s="74" customFormat="1" ht="14.25" x14ac:dyDescent="0.2">
      <c r="A123" s="64">
        <v>0</v>
      </c>
      <c r="B123" s="65"/>
      <c r="C123" s="65"/>
      <c r="D123" s="106" t="s">
        <v>130</v>
      </c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9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3"/>
      <c r="AG123" s="103"/>
      <c r="AH123" s="103"/>
      <c r="AI123" s="103"/>
      <c r="AJ123" s="103"/>
      <c r="AK123" s="103"/>
      <c r="AL123" s="103"/>
      <c r="AM123" s="103"/>
      <c r="AN123" s="103"/>
      <c r="AO123" s="103"/>
      <c r="AP123" s="103"/>
      <c r="AQ123" s="103"/>
      <c r="AR123" s="103"/>
      <c r="AS123" s="103"/>
      <c r="AT123" s="103"/>
      <c r="AU123" s="103"/>
      <c r="AV123" s="103"/>
      <c r="AW123" s="103"/>
      <c r="AX123" s="103"/>
      <c r="AY123" s="103"/>
      <c r="AZ123" s="103"/>
      <c r="BA123" s="103"/>
      <c r="BB123" s="103"/>
      <c r="BC123" s="103"/>
      <c r="BD123" s="103"/>
      <c r="BE123" s="103"/>
      <c r="BF123" s="103"/>
      <c r="BG123" s="103"/>
      <c r="BH123" s="103"/>
      <c r="BI123" s="103"/>
    </row>
    <row r="124" spans="1:79" s="63" customFormat="1" ht="14.25" customHeight="1" x14ac:dyDescent="0.2">
      <c r="A124" s="53">
        <v>3</v>
      </c>
      <c r="B124" s="54"/>
      <c r="C124" s="54"/>
      <c r="D124" s="105" t="s">
        <v>131</v>
      </c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8"/>
      <c r="Q124" s="34" t="s">
        <v>125</v>
      </c>
      <c r="R124" s="34"/>
      <c r="S124" s="34"/>
      <c r="T124" s="34"/>
      <c r="U124" s="34"/>
      <c r="V124" s="105" t="s">
        <v>132</v>
      </c>
      <c r="W124" s="57"/>
      <c r="X124" s="57"/>
      <c r="Y124" s="57"/>
      <c r="Z124" s="57"/>
      <c r="AA124" s="57"/>
      <c r="AB124" s="57"/>
      <c r="AC124" s="57"/>
      <c r="AD124" s="57"/>
      <c r="AE124" s="58"/>
      <c r="AF124" s="104">
        <v>7932</v>
      </c>
      <c r="AG124" s="104"/>
      <c r="AH124" s="104"/>
      <c r="AI124" s="104"/>
      <c r="AJ124" s="104"/>
      <c r="AK124" s="104">
        <v>0</v>
      </c>
      <c r="AL124" s="104"/>
      <c r="AM124" s="104"/>
      <c r="AN124" s="104"/>
      <c r="AO124" s="104"/>
      <c r="AP124" s="104">
        <v>7932</v>
      </c>
      <c r="AQ124" s="104"/>
      <c r="AR124" s="104"/>
      <c r="AS124" s="104"/>
      <c r="AT124" s="104"/>
      <c r="AU124" s="104">
        <v>0</v>
      </c>
      <c r="AV124" s="104"/>
      <c r="AW124" s="104"/>
      <c r="AX124" s="104"/>
      <c r="AY124" s="104"/>
      <c r="AZ124" s="104">
        <v>0</v>
      </c>
      <c r="BA124" s="104"/>
      <c r="BB124" s="104"/>
      <c r="BC124" s="104"/>
      <c r="BD124" s="104"/>
      <c r="BE124" s="104">
        <v>0</v>
      </c>
      <c r="BF124" s="104"/>
      <c r="BG124" s="104"/>
      <c r="BH124" s="104"/>
      <c r="BI124" s="104"/>
    </row>
    <row r="125" spans="1:79" s="74" customFormat="1" ht="14.25" x14ac:dyDescent="0.2">
      <c r="A125" s="64">
        <v>0</v>
      </c>
      <c r="B125" s="65"/>
      <c r="C125" s="65"/>
      <c r="D125" s="106" t="s">
        <v>133</v>
      </c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9"/>
      <c r="Q125" s="102"/>
      <c r="R125" s="102"/>
      <c r="S125" s="102"/>
      <c r="T125" s="102"/>
      <c r="U125" s="102"/>
      <c r="V125" s="106"/>
      <c r="W125" s="68"/>
      <c r="X125" s="68"/>
      <c r="Y125" s="68"/>
      <c r="Z125" s="68"/>
      <c r="AA125" s="68"/>
      <c r="AB125" s="68"/>
      <c r="AC125" s="68"/>
      <c r="AD125" s="68"/>
      <c r="AE125" s="69"/>
      <c r="AF125" s="103"/>
      <c r="AG125" s="103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3"/>
      <c r="BE125" s="103"/>
      <c r="BF125" s="103"/>
      <c r="BG125" s="103"/>
      <c r="BH125" s="103"/>
      <c r="BI125" s="103"/>
    </row>
    <row r="126" spans="1:79" s="63" customFormat="1" ht="28.5" customHeight="1" x14ac:dyDescent="0.2">
      <c r="A126" s="53">
        <v>0</v>
      </c>
      <c r="B126" s="54"/>
      <c r="C126" s="54"/>
      <c r="D126" s="105" t="s">
        <v>134</v>
      </c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8"/>
      <c r="Q126" s="34" t="s">
        <v>135</v>
      </c>
      <c r="R126" s="34"/>
      <c r="S126" s="34"/>
      <c r="T126" s="34"/>
      <c r="U126" s="34"/>
      <c r="V126" s="105" t="s">
        <v>132</v>
      </c>
      <c r="W126" s="57"/>
      <c r="X126" s="57"/>
      <c r="Y126" s="57"/>
      <c r="Z126" s="57"/>
      <c r="AA126" s="57"/>
      <c r="AB126" s="57"/>
      <c r="AC126" s="57"/>
      <c r="AD126" s="57"/>
      <c r="AE126" s="58"/>
      <c r="AF126" s="104">
        <v>0</v>
      </c>
      <c r="AG126" s="104"/>
      <c r="AH126" s="104"/>
      <c r="AI126" s="104"/>
      <c r="AJ126" s="104"/>
      <c r="AK126" s="104">
        <v>0</v>
      </c>
      <c r="AL126" s="104"/>
      <c r="AM126" s="104"/>
      <c r="AN126" s="104"/>
      <c r="AO126" s="104"/>
      <c r="AP126" s="104">
        <v>0</v>
      </c>
      <c r="AQ126" s="104"/>
      <c r="AR126" s="104"/>
      <c r="AS126" s="104"/>
      <c r="AT126" s="104"/>
      <c r="AU126" s="104">
        <v>0</v>
      </c>
      <c r="AV126" s="104"/>
      <c r="AW126" s="104"/>
      <c r="AX126" s="104"/>
      <c r="AY126" s="104"/>
      <c r="AZ126" s="104">
        <v>0</v>
      </c>
      <c r="BA126" s="104"/>
      <c r="BB126" s="104"/>
      <c r="BC126" s="104"/>
      <c r="BD126" s="104"/>
      <c r="BE126" s="104">
        <v>0</v>
      </c>
      <c r="BF126" s="104"/>
      <c r="BG126" s="104"/>
      <c r="BH126" s="104"/>
      <c r="BI126" s="104"/>
    </row>
    <row r="128" spans="1:79" ht="14.25" customHeight="1" x14ac:dyDescent="0.2">
      <c r="A128" s="24" t="s">
        <v>143</v>
      </c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</row>
    <row r="129" spans="1:79" ht="15" customHeight="1" x14ac:dyDescent="0.2">
      <c r="A129" s="75" t="s">
        <v>34</v>
      </c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75"/>
      <c r="AT129" s="75"/>
      <c r="AU129" s="75"/>
      <c r="AV129" s="75"/>
      <c r="AW129" s="75"/>
      <c r="AX129" s="75"/>
      <c r="AY129" s="75"/>
      <c r="AZ129" s="75"/>
      <c r="BA129" s="75"/>
      <c r="BB129" s="75"/>
      <c r="BC129" s="75"/>
      <c r="BD129" s="75"/>
      <c r="BE129" s="75"/>
      <c r="BF129" s="75"/>
      <c r="BG129" s="75"/>
      <c r="BH129" s="75"/>
      <c r="BI129" s="75"/>
      <c r="BJ129" s="75"/>
      <c r="BK129" s="75"/>
      <c r="BL129" s="75"/>
      <c r="BM129" s="75"/>
      <c r="BN129" s="75"/>
      <c r="BO129" s="75"/>
      <c r="BP129" s="75"/>
      <c r="BQ129" s="75"/>
      <c r="BR129" s="75"/>
    </row>
    <row r="130" spans="1:79" ht="12.95" customHeight="1" x14ac:dyDescent="0.2">
      <c r="A130" s="31" t="s">
        <v>36</v>
      </c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3"/>
      <c r="U130" s="34" t="s">
        <v>37</v>
      </c>
      <c r="V130" s="34"/>
      <c r="W130" s="34"/>
      <c r="X130" s="34"/>
      <c r="Y130" s="34"/>
      <c r="Z130" s="34"/>
      <c r="AA130" s="34"/>
      <c r="AB130" s="34"/>
      <c r="AC130" s="34"/>
      <c r="AD130" s="34"/>
      <c r="AE130" s="34" t="s">
        <v>38</v>
      </c>
      <c r="AF130" s="34"/>
      <c r="AG130" s="34"/>
      <c r="AH130" s="34"/>
      <c r="AI130" s="34"/>
      <c r="AJ130" s="34"/>
      <c r="AK130" s="34"/>
      <c r="AL130" s="34"/>
      <c r="AM130" s="34"/>
      <c r="AN130" s="34"/>
      <c r="AO130" s="34" t="s">
        <v>39</v>
      </c>
      <c r="AP130" s="34"/>
      <c r="AQ130" s="34"/>
      <c r="AR130" s="34"/>
      <c r="AS130" s="34"/>
      <c r="AT130" s="34"/>
      <c r="AU130" s="34"/>
      <c r="AV130" s="34"/>
      <c r="AW130" s="34"/>
      <c r="AX130" s="34"/>
      <c r="AY130" s="34" t="s">
        <v>64</v>
      </c>
      <c r="AZ130" s="34"/>
      <c r="BA130" s="34"/>
      <c r="BB130" s="34"/>
      <c r="BC130" s="34"/>
      <c r="BD130" s="34"/>
      <c r="BE130" s="34"/>
      <c r="BF130" s="34"/>
      <c r="BG130" s="34"/>
      <c r="BH130" s="34"/>
      <c r="BI130" s="34" t="s">
        <v>65</v>
      </c>
      <c r="BJ130" s="34"/>
      <c r="BK130" s="34"/>
      <c r="BL130" s="34"/>
      <c r="BM130" s="34"/>
      <c r="BN130" s="34"/>
      <c r="BO130" s="34"/>
      <c r="BP130" s="34"/>
      <c r="BQ130" s="34"/>
      <c r="BR130" s="34"/>
    </row>
    <row r="131" spans="1:79" ht="30" customHeight="1" x14ac:dyDescent="0.2">
      <c r="A131" s="35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7"/>
      <c r="U131" s="34" t="s">
        <v>40</v>
      </c>
      <c r="V131" s="34"/>
      <c r="W131" s="34"/>
      <c r="X131" s="34"/>
      <c r="Y131" s="34"/>
      <c r="Z131" s="34" t="s">
        <v>41</v>
      </c>
      <c r="AA131" s="34"/>
      <c r="AB131" s="34"/>
      <c r="AC131" s="34"/>
      <c r="AD131" s="34"/>
      <c r="AE131" s="34" t="s">
        <v>40</v>
      </c>
      <c r="AF131" s="34"/>
      <c r="AG131" s="34"/>
      <c r="AH131" s="34"/>
      <c r="AI131" s="34"/>
      <c r="AJ131" s="34" t="s">
        <v>41</v>
      </c>
      <c r="AK131" s="34"/>
      <c r="AL131" s="34"/>
      <c r="AM131" s="34"/>
      <c r="AN131" s="34"/>
      <c r="AO131" s="34" t="s">
        <v>40</v>
      </c>
      <c r="AP131" s="34"/>
      <c r="AQ131" s="34"/>
      <c r="AR131" s="34"/>
      <c r="AS131" s="34"/>
      <c r="AT131" s="34" t="s">
        <v>41</v>
      </c>
      <c r="AU131" s="34"/>
      <c r="AV131" s="34"/>
      <c r="AW131" s="34"/>
      <c r="AX131" s="34"/>
      <c r="AY131" s="34" t="s">
        <v>40</v>
      </c>
      <c r="AZ131" s="34"/>
      <c r="BA131" s="34"/>
      <c r="BB131" s="34"/>
      <c r="BC131" s="34"/>
      <c r="BD131" s="34" t="s">
        <v>41</v>
      </c>
      <c r="BE131" s="34"/>
      <c r="BF131" s="34"/>
      <c r="BG131" s="34"/>
      <c r="BH131" s="34"/>
      <c r="BI131" s="34" t="s">
        <v>40</v>
      </c>
      <c r="BJ131" s="34"/>
      <c r="BK131" s="34"/>
      <c r="BL131" s="34"/>
      <c r="BM131" s="34"/>
      <c r="BN131" s="34" t="s">
        <v>41</v>
      </c>
      <c r="BO131" s="34"/>
      <c r="BP131" s="34"/>
      <c r="BQ131" s="34"/>
      <c r="BR131" s="34"/>
    </row>
    <row r="132" spans="1:79" ht="15" customHeight="1" x14ac:dyDescent="0.2">
      <c r="A132" s="38">
        <v>1</v>
      </c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0"/>
      <c r="U132" s="34">
        <v>2</v>
      </c>
      <c r="V132" s="34"/>
      <c r="W132" s="34"/>
      <c r="X132" s="34"/>
      <c r="Y132" s="34"/>
      <c r="Z132" s="34">
        <v>3</v>
      </c>
      <c r="AA132" s="34"/>
      <c r="AB132" s="34"/>
      <c r="AC132" s="34"/>
      <c r="AD132" s="34"/>
      <c r="AE132" s="34">
        <v>4</v>
      </c>
      <c r="AF132" s="34"/>
      <c r="AG132" s="34"/>
      <c r="AH132" s="34"/>
      <c r="AI132" s="34"/>
      <c r="AJ132" s="34">
        <v>5</v>
      </c>
      <c r="AK132" s="34"/>
      <c r="AL132" s="34"/>
      <c r="AM132" s="34"/>
      <c r="AN132" s="34"/>
      <c r="AO132" s="34">
        <v>6</v>
      </c>
      <c r="AP132" s="34"/>
      <c r="AQ132" s="34"/>
      <c r="AR132" s="34"/>
      <c r="AS132" s="34"/>
      <c r="AT132" s="34">
        <v>7</v>
      </c>
      <c r="AU132" s="34"/>
      <c r="AV132" s="34"/>
      <c r="AW132" s="34"/>
      <c r="AX132" s="34"/>
      <c r="AY132" s="34">
        <v>8</v>
      </c>
      <c r="AZ132" s="34"/>
      <c r="BA132" s="34"/>
      <c r="BB132" s="34"/>
      <c r="BC132" s="34"/>
      <c r="BD132" s="34">
        <v>9</v>
      </c>
      <c r="BE132" s="34"/>
      <c r="BF132" s="34"/>
      <c r="BG132" s="34"/>
      <c r="BH132" s="34"/>
      <c r="BI132" s="34">
        <v>10</v>
      </c>
      <c r="BJ132" s="34"/>
      <c r="BK132" s="34"/>
      <c r="BL132" s="34"/>
      <c r="BM132" s="34"/>
      <c r="BN132" s="34">
        <v>11</v>
      </c>
      <c r="BO132" s="34"/>
      <c r="BP132" s="34"/>
      <c r="BQ132" s="34"/>
      <c r="BR132" s="34"/>
    </row>
    <row r="133" spans="1:79" s="88" customFormat="1" ht="15.75" hidden="1" customHeight="1" x14ac:dyDescent="0.2">
      <c r="A133" s="44" t="s">
        <v>47</v>
      </c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6"/>
      <c r="U133" s="76" t="s">
        <v>48</v>
      </c>
      <c r="V133" s="76"/>
      <c r="W133" s="76"/>
      <c r="X133" s="76"/>
      <c r="Y133" s="76"/>
      <c r="Z133" s="101" t="s">
        <v>49</v>
      </c>
      <c r="AA133" s="101"/>
      <c r="AB133" s="101"/>
      <c r="AC133" s="101"/>
      <c r="AD133" s="101"/>
      <c r="AE133" s="76" t="s">
        <v>52</v>
      </c>
      <c r="AF133" s="76"/>
      <c r="AG133" s="76"/>
      <c r="AH133" s="76"/>
      <c r="AI133" s="76"/>
      <c r="AJ133" s="101" t="s">
        <v>53</v>
      </c>
      <c r="AK133" s="101"/>
      <c r="AL133" s="101"/>
      <c r="AM133" s="101"/>
      <c r="AN133" s="101"/>
      <c r="AO133" s="76" t="s">
        <v>55</v>
      </c>
      <c r="AP133" s="76"/>
      <c r="AQ133" s="76"/>
      <c r="AR133" s="76"/>
      <c r="AS133" s="76"/>
      <c r="AT133" s="101" t="s">
        <v>56</v>
      </c>
      <c r="AU133" s="101"/>
      <c r="AV133" s="101"/>
      <c r="AW133" s="101"/>
      <c r="AX133" s="101"/>
      <c r="AY133" s="76" t="s">
        <v>66</v>
      </c>
      <c r="AZ133" s="76"/>
      <c r="BA133" s="76"/>
      <c r="BB133" s="76"/>
      <c r="BC133" s="76"/>
      <c r="BD133" s="101" t="s">
        <v>67</v>
      </c>
      <c r="BE133" s="101"/>
      <c r="BF133" s="101"/>
      <c r="BG133" s="101"/>
      <c r="BH133" s="101"/>
      <c r="BI133" s="76" t="s">
        <v>70</v>
      </c>
      <c r="BJ133" s="76"/>
      <c r="BK133" s="76"/>
      <c r="BL133" s="76"/>
      <c r="BM133" s="76"/>
      <c r="BN133" s="101" t="s">
        <v>71</v>
      </c>
      <c r="BO133" s="101"/>
      <c r="BP133" s="101"/>
      <c r="BQ133" s="101"/>
      <c r="BR133" s="101"/>
      <c r="CA133" t="s">
        <v>144</v>
      </c>
    </row>
    <row r="134" spans="1:79" s="74" customFormat="1" ht="12.75" customHeight="1" x14ac:dyDescent="0.2">
      <c r="A134" s="64" t="s">
        <v>62</v>
      </c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6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7"/>
      <c r="AV134" s="107"/>
      <c r="AW134" s="107"/>
      <c r="AX134" s="107"/>
      <c r="AY134" s="107"/>
      <c r="AZ134" s="107"/>
      <c r="BA134" s="107"/>
      <c r="BB134" s="107"/>
      <c r="BC134" s="107"/>
      <c r="BD134" s="107"/>
      <c r="BE134" s="107"/>
      <c r="BF134" s="107"/>
      <c r="BG134" s="107"/>
      <c r="BH134" s="107"/>
      <c r="BI134" s="107"/>
      <c r="BJ134" s="107"/>
      <c r="BK134" s="107"/>
      <c r="BL134" s="107"/>
      <c r="BM134" s="107"/>
      <c r="BN134" s="107"/>
      <c r="BO134" s="107"/>
      <c r="BP134" s="107"/>
      <c r="BQ134" s="107"/>
      <c r="BR134" s="107"/>
      <c r="CA134" s="74" t="s">
        <v>145</v>
      </c>
    </row>
    <row r="135" spans="1:79" s="63" customFormat="1" ht="38.25" customHeight="1" x14ac:dyDescent="0.2">
      <c r="A135" s="56" t="s">
        <v>146</v>
      </c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8"/>
      <c r="U135" s="108" t="s">
        <v>60</v>
      </c>
      <c r="V135" s="108"/>
      <c r="W135" s="108"/>
      <c r="X135" s="108"/>
      <c r="Y135" s="108"/>
      <c r="Z135" s="108"/>
      <c r="AA135" s="108"/>
      <c r="AB135" s="108"/>
      <c r="AC135" s="108"/>
      <c r="AD135" s="108"/>
      <c r="AE135" s="108" t="s">
        <v>60</v>
      </c>
      <c r="AF135" s="108"/>
      <c r="AG135" s="108"/>
      <c r="AH135" s="108"/>
      <c r="AI135" s="108"/>
      <c r="AJ135" s="108"/>
      <c r="AK135" s="108"/>
      <c r="AL135" s="108"/>
      <c r="AM135" s="108"/>
      <c r="AN135" s="108"/>
      <c r="AO135" s="108" t="s">
        <v>60</v>
      </c>
      <c r="AP135" s="108"/>
      <c r="AQ135" s="108"/>
      <c r="AR135" s="108"/>
      <c r="AS135" s="108"/>
      <c r="AT135" s="108"/>
      <c r="AU135" s="108"/>
      <c r="AV135" s="108"/>
      <c r="AW135" s="108"/>
      <c r="AX135" s="108"/>
      <c r="AY135" s="108" t="s">
        <v>60</v>
      </c>
      <c r="AZ135" s="108"/>
      <c r="BA135" s="108"/>
      <c r="BB135" s="108"/>
      <c r="BC135" s="108"/>
      <c r="BD135" s="108"/>
      <c r="BE135" s="108"/>
      <c r="BF135" s="108"/>
      <c r="BG135" s="108"/>
      <c r="BH135" s="108"/>
      <c r="BI135" s="108" t="s">
        <v>60</v>
      </c>
      <c r="BJ135" s="108"/>
      <c r="BK135" s="108"/>
      <c r="BL135" s="108"/>
      <c r="BM135" s="108"/>
      <c r="BN135" s="108"/>
      <c r="BO135" s="108"/>
      <c r="BP135" s="108"/>
      <c r="BQ135" s="108"/>
      <c r="BR135" s="108"/>
    </row>
    <row r="138" spans="1:79" ht="14.25" customHeight="1" x14ac:dyDescent="0.2">
      <c r="A138" s="24" t="s">
        <v>147</v>
      </c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</row>
    <row r="139" spans="1:79" ht="15" customHeight="1" x14ac:dyDescent="0.2">
      <c r="A139" s="31" t="s">
        <v>94</v>
      </c>
      <c r="B139" s="32"/>
      <c r="C139" s="32"/>
      <c r="D139" s="31" t="s">
        <v>148</v>
      </c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3"/>
      <c r="W139" s="34" t="s">
        <v>37</v>
      </c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 t="s">
        <v>149</v>
      </c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 t="s">
        <v>150</v>
      </c>
      <c r="AV139" s="34"/>
      <c r="AW139" s="34"/>
      <c r="AX139" s="34"/>
      <c r="AY139" s="34"/>
      <c r="AZ139" s="34"/>
      <c r="BA139" s="34" t="s">
        <v>151</v>
      </c>
      <c r="BB139" s="34"/>
      <c r="BC139" s="34"/>
      <c r="BD139" s="34"/>
      <c r="BE139" s="34"/>
      <c r="BF139" s="34"/>
      <c r="BG139" s="34" t="s">
        <v>152</v>
      </c>
      <c r="BH139" s="34"/>
      <c r="BI139" s="34"/>
      <c r="BJ139" s="34"/>
      <c r="BK139" s="34"/>
      <c r="BL139" s="34"/>
    </row>
    <row r="140" spans="1:79" ht="15" customHeight="1" x14ac:dyDescent="0.2">
      <c r="A140" s="109"/>
      <c r="B140" s="110"/>
      <c r="C140" s="110"/>
      <c r="D140" s="109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1"/>
      <c r="W140" s="34" t="s">
        <v>40</v>
      </c>
      <c r="X140" s="34"/>
      <c r="Y140" s="34"/>
      <c r="Z140" s="34"/>
      <c r="AA140" s="34"/>
      <c r="AB140" s="34"/>
      <c r="AC140" s="34" t="s">
        <v>41</v>
      </c>
      <c r="AD140" s="34"/>
      <c r="AE140" s="34"/>
      <c r="AF140" s="34"/>
      <c r="AG140" s="34"/>
      <c r="AH140" s="34"/>
      <c r="AI140" s="34" t="s">
        <v>40</v>
      </c>
      <c r="AJ140" s="34"/>
      <c r="AK140" s="34"/>
      <c r="AL140" s="34"/>
      <c r="AM140" s="34"/>
      <c r="AN140" s="34"/>
      <c r="AO140" s="34" t="s">
        <v>41</v>
      </c>
      <c r="AP140" s="34"/>
      <c r="AQ140" s="34"/>
      <c r="AR140" s="34"/>
      <c r="AS140" s="34"/>
      <c r="AT140" s="34"/>
      <c r="AU140" s="93" t="s">
        <v>40</v>
      </c>
      <c r="AV140" s="93"/>
      <c r="AW140" s="93"/>
      <c r="AX140" s="93" t="s">
        <v>41</v>
      </c>
      <c r="AY140" s="93"/>
      <c r="AZ140" s="93"/>
      <c r="BA140" s="93" t="s">
        <v>40</v>
      </c>
      <c r="BB140" s="93"/>
      <c r="BC140" s="93"/>
      <c r="BD140" s="93" t="s">
        <v>41</v>
      </c>
      <c r="BE140" s="93"/>
      <c r="BF140" s="93"/>
      <c r="BG140" s="93" t="s">
        <v>40</v>
      </c>
      <c r="BH140" s="93"/>
      <c r="BI140" s="93"/>
      <c r="BJ140" s="93" t="s">
        <v>41</v>
      </c>
      <c r="BK140" s="93"/>
      <c r="BL140" s="93"/>
    </row>
    <row r="141" spans="1:79" ht="57" customHeight="1" x14ac:dyDescent="0.2">
      <c r="A141" s="35"/>
      <c r="B141" s="36"/>
      <c r="C141" s="36"/>
      <c r="D141" s="35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7"/>
      <c r="W141" s="34" t="s">
        <v>153</v>
      </c>
      <c r="X141" s="34"/>
      <c r="Y141" s="34"/>
      <c r="Z141" s="34" t="s">
        <v>154</v>
      </c>
      <c r="AA141" s="34"/>
      <c r="AB141" s="34"/>
      <c r="AC141" s="34" t="s">
        <v>153</v>
      </c>
      <c r="AD141" s="34"/>
      <c r="AE141" s="34"/>
      <c r="AF141" s="34" t="s">
        <v>154</v>
      </c>
      <c r="AG141" s="34"/>
      <c r="AH141" s="34"/>
      <c r="AI141" s="34" t="s">
        <v>153</v>
      </c>
      <c r="AJ141" s="34"/>
      <c r="AK141" s="34"/>
      <c r="AL141" s="34" t="s">
        <v>154</v>
      </c>
      <c r="AM141" s="34"/>
      <c r="AN141" s="34"/>
      <c r="AO141" s="34" t="s">
        <v>153</v>
      </c>
      <c r="AP141" s="34"/>
      <c r="AQ141" s="34"/>
      <c r="AR141" s="34" t="s">
        <v>154</v>
      </c>
      <c r="AS141" s="34"/>
      <c r="AT141" s="34"/>
      <c r="AU141" s="93"/>
      <c r="AV141" s="93"/>
      <c r="AW141" s="93"/>
      <c r="AX141" s="93"/>
      <c r="AY141" s="93"/>
      <c r="AZ141" s="93"/>
      <c r="BA141" s="93"/>
      <c r="BB141" s="93"/>
      <c r="BC141" s="93"/>
      <c r="BD141" s="93"/>
      <c r="BE141" s="93"/>
      <c r="BF141" s="93"/>
      <c r="BG141" s="93"/>
      <c r="BH141" s="93"/>
      <c r="BI141" s="93"/>
      <c r="BJ141" s="93"/>
      <c r="BK141" s="93"/>
      <c r="BL141" s="93"/>
    </row>
    <row r="142" spans="1:79" ht="15" customHeight="1" x14ac:dyDescent="0.2">
      <c r="A142" s="38">
        <v>1</v>
      </c>
      <c r="B142" s="39"/>
      <c r="C142" s="39"/>
      <c r="D142" s="38">
        <v>2</v>
      </c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40"/>
      <c r="W142" s="34">
        <v>3</v>
      </c>
      <c r="X142" s="34"/>
      <c r="Y142" s="34"/>
      <c r="Z142" s="34">
        <v>4</v>
      </c>
      <c r="AA142" s="34"/>
      <c r="AB142" s="34"/>
      <c r="AC142" s="34">
        <v>5</v>
      </c>
      <c r="AD142" s="34"/>
      <c r="AE142" s="34"/>
      <c r="AF142" s="34">
        <v>6</v>
      </c>
      <c r="AG142" s="34"/>
      <c r="AH142" s="34"/>
      <c r="AI142" s="34">
        <v>7</v>
      </c>
      <c r="AJ142" s="34"/>
      <c r="AK142" s="34"/>
      <c r="AL142" s="34">
        <v>8</v>
      </c>
      <c r="AM142" s="34"/>
      <c r="AN142" s="34"/>
      <c r="AO142" s="34">
        <v>9</v>
      </c>
      <c r="AP142" s="34"/>
      <c r="AQ142" s="34"/>
      <c r="AR142" s="34">
        <v>10</v>
      </c>
      <c r="AS142" s="34"/>
      <c r="AT142" s="34"/>
      <c r="AU142" s="34">
        <v>11</v>
      </c>
      <c r="AV142" s="34"/>
      <c r="AW142" s="34"/>
      <c r="AX142" s="34">
        <v>12</v>
      </c>
      <c r="AY142" s="34"/>
      <c r="AZ142" s="34"/>
      <c r="BA142" s="34">
        <v>13</v>
      </c>
      <c r="BB142" s="34"/>
      <c r="BC142" s="34"/>
      <c r="BD142" s="34">
        <v>14</v>
      </c>
      <c r="BE142" s="34"/>
      <c r="BF142" s="34"/>
      <c r="BG142" s="34">
        <v>15</v>
      </c>
      <c r="BH142" s="34"/>
      <c r="BI142" s="34"/>
      <c r="BJ142" s="34">
        <v>16</v>
      </c>
      <c r="BK142" s="34"/>
      <c r="BL142" s="34"/>
    </row>
    <row r="143" spans="1:79" s="88" customFormat="1" ht="12.75" hidden="1" customHeight="1" x14ac:dyDescent="0.2">
      <c r="A143" s="44" t="s">
        <v>96</v>
      </c>
      <c r="B143" s="45"/>
      <c r="C143" s="45"/>
      <c r="D143" s="44" t="s">
        <v>47</v>
      </c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6"/>
      <c r="W143" s="76" t="s">
        <v>155</v>
      </c>
      <c r="X143" s="76"/>
      <c r="Y143" s="76"/>
      <c r="Z143" s="76" t="s">
        <v>156</v>
      </c>
      <c r="AA143" s="76"/>
      <c r="AB143" s="76"/>
      <c r="AC143" s="101" t="s">
        <v>157</v>
      </c>
      <c r="AD143" s="101"/>
      <c r="AE143" s="101"/>
      <c r="AF143" s="101" t="s">
        <v>158</v>
      </c>
      <c r="AG143" s="101"/>
      <c r="AH143" s="101"/>
      <c r="AI143" s="76" t="s">
        <v>159</v>
      </c>
      <c r="AJ143" s="76"/>
      <c r="AK143" s="76"/>
      <c r="AL143" s="76" t="s">
        <v>160</v>
      </c>
      <c r="AM143" s="76"/>
      <c r="AN143" s="76"/>
      <c r="AO143" s="101" t="s">
        <v>161</v>
      </c>
      <c r="AP143" s="101"/>
      <c r="AQ143" s="101"/>
      <c r="AR143" s="101" t="s">
        <v>162</v>
      </c>
      <c r="AS143" s="101"/>
      <c r="AT143" s="101"/>
      <c r="AU143" s="76" t="s">
        <v>119</v>
      </c>
      <c r="AV143" s="76"/>
      <c r="AW143" s="76"/>
      <c r="AX143" s="101" t="s">
        <v>120</v>
      </c>
      <c r="AY143" s="101"/>
      <c r="AZ143" s="101"/>
      <c r="BA143" s="76" t="s">
        <v>137</v>
      </c>
      <c r="BB143" s="76"/>
      <c r="BC143" s="76"/>
      <c r="BD143" s="101" t="s">
        <v>138</v>
      </c>
      <c r="BE143" s="101"/>
      <c r="BF143" s="101"/>
      <c r="BG143" s="76" t="s">
        <v>139</v>
      </c>
      <c r="BH143" s="76"/>
      <c r="BI143" s="76"/>
      <c r="BJ143" s="101" t="s">
        <v>140</v>
      </c>
      <c r="BK143" s="101"/>
      <c r="BL143" s="101"/>
      <c r="CA143" s="88" t="s">
        <v>163</v>
      </c>
    </row>
    <row r="144" spans="1:79" s="74" customFormat="1" ht="12.75" customHeight="1" x14ac:dyDescent="0.2">
      <c r="A144" s="64">
        <v>1</v>
      </c>
      <c r="B144" s="65"/>
      <c r="C144" s="65"/>
      <c r="D144" s="67" t="s">
        <v>164</v>
      </c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9"/>
      <c r="W144" s="103"/>
      <c r="X144" s="103"/>
      <c r="Y144" s="103"/>
      <c r="Z144" s="103"/>
      <c r="AA144" s="103"/>
      <c r="AB144" s="103"/>
      <c r="AC144" s="103"/>
      <c r="AD144" s="103"/>
      <c r="AE144" s="103"/>
      <c r="AF144" s="103"/>
      <c r="AG144" s="103"/>
      <c r="AH144" s="103"/>
      <c r="AI144" s="103"/>
      <c r="AJ144" s="103"/>
      <c r="AK144" s="103"/>
      <c r="AL144" s="103"/>
      <c r="AM144" s="103"/>
      <c r="AN144" s="103"/>
      <c r="AO144" s="103"/>
      <c r="AP144" s="103"/>
      <c r="AQ144" s="103"/>
      <c r="AR144" s="103"/>
      <c r="AS144" s="103"/>
      <c r="AT144" s="103"/>
      <c r="AU144" s="103"/>
      <c r="AV144" s="103"/>
      <c r="AW144" s="103"/>
      <c r="AX144" s="103"/>
      <c r="AY144" s="103"/>
      <c r="AZ144" s="103"/>
      <c r="BA144" s="103"/>
      <c r="BB144" s="103"/>
      <c r="BC144" s="103"/>
      <c r="BD144" s="103"/>
      <c r="BE144" s="103"/>
      <c r="BF144" s="103"/>
      <c r="BG144" s="103"/>
      <c r="BH144" s="103"/>
      <c r="BI144" s="103"/>
      <c r="BJ144" s="103"/>
      <c r="BK144" s="103"/>
      <c r="BL144" s="103"/>
      <c r="CA144" s="74" t="s">
        <v>165</v>
      </c>
    </row>
    <row r="145" spans="1:79" s="63" customFormat="1" ht="25.5" customHeight="1" x14ac:dyDescent="0.2">
      <c r="A145" s="53">
        <v>2</v>
      </c>
      <c r="B145" s="54"/>
      <c r="C145" s="54"/>
      <c r="D145" s="56" t="s">
        <v>166</v>
      </c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8"/>
      <c r="W145" s="104" t="s">
        <v>60</v>
      </c>
      <c r="X145" s="104"/>
      <c r="Y145" s="104"/>
      <c r="Z145" s="104" t="s">
        <v>60</v>
      </c>
      <c r="AA145" s="104"/>
      <c r="AB145" s="104"/>
      <c r="AC145" s="104"/>
      <c r="AD145" s="104"/>
      <c r="AE145" s="104"/>
      <c r="AF145" s="104"/>
      <c r="AG145" s="104"/>
      <c r="AH145" s="104"/>
      <c r="AI145" s="104" t="s">
        <v>60</v>
      </c>
      <c r="AJ145" s="104"/>
      <c r="AK145" s="104"/>
      <c r="AL145" s="104" t="s">
        <v>60</v>
      </c>
      <c r="AM145" s="104"/>
      <c r="AN145" s="104"/>
      <c r="AO145" s="104"/>
      <c r="AP145" s="104"/>
      <c r="AQ145" s="104"/>
      <c r="AR145" s="104"/>
      <c r="AS145" s="104"/>
      <c r="AT145" s="104"/>
      <c r="AU145" s="104" t="s">
        <v>60</v>
      </c>
      <c r="AV145" s="104"/>
      <c r="AW145" s="104"/>
      <c r="AX145" s="104"/>
      <c r="AY145" s="104"/>
      <c r="AZ145" s="104"/>
      <c r="BA145" s="104" t="s">
        <v>60</v>
      </c>
      <c r="BB145" s="104"/>
      <c r="BC145" s="104"/>
      <c r="BD145" s="104"/>
      <c r="BE145" s="104"/>
      <c r="BF145" s="104"/>
      <c r="BG145" s="104" t="s">
        <v>60</v>
      </c>
      <c r="BH145" s="104"/>
      <c r="BI145" s="104"/>
      <c r="BJ145" s="104"/>
      <c r="BK145" s="104"/>
      <c r="BL145" s="104"/>
    </row>
    <row r="148" spans="1:79" ht="14.25" customHeight="1" x14ac:dyDescent="0.2">
      <c r="A148" s="24" t="s">
        <v>167</v>
      </c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</row>
    <row r="149" spans="1:79" ht="14.25" customHeight="1" x14ac:dyDescent="0.2">
      <c r="A149" s="24" t="s">
        <v>168</v>
      </c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</row>
    <row r="150" spans="1:79" ht="15" customHeight="1" x14ac:dyDescent="0.2">
      <c r="A150" s="30" t="s">
        <v>34</v>
      </c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</row>
    <row r="151" spans="1:79" ht="15" customHeight="1" x14ac:dyDescent="0.2">
      <c r="A151" s="34" t="s">
        <v>94</v>
      </c>
      <c r="B151" s="34"/>
      <c r="C151" s="34"/>
      <c r="D151" s="34"/>
      <c r="E151" s="34"/>
      <c r="F151" s="34"/>
      <c r="G151" s="34" t="s">
        <v>169</v>
      </c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 t="s">
        <v>170</v>
      </c>
      <c r="U151" s="34"/>
      <c r="V151" s="34"/>
      <c r="W151" s="34"/>
      <c r="X151" s="34"/>
      <c r="Y151" s="34"/>
      <c r="Z151" s="34"/>
      <c r="AA151" s="38" t="s">
        <v>37</v>
      </c>
      <c r="AB151" s="112"/>
      <c r="AC151" s="112"/>
      <c r="AD151" s="112"/>
      <c r="AE151" s="112"/>
      <c r="AF151" s="112"/>
      <c r="AG151" s="112"/>
      <c r="AH151" s="112"/>
      <c r="AI151" s="112"/>
      <c r="AJ151" s="112"/>
      <c r="AK151" s="112"/>
      <c r="AL151" s="112"/>
      <c r="AM151" s="112"/>
      <c r="AN151" s="112"/>
      <c r="AO151" s="113"/>
      <c r="AP151" s="38" t="s">
        <v>38</v>
      </c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40"/>
      <c r="BE151" s="38" t="s">
        <v>39</v>
      </c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40"/>
    </row>
    <row r="152" spans="1:79" ht="32.1" customHeight="1" x14ac:dyDescent="0.2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 t="s">
        <v>40</v>
      </c>
      <c r="AB152" s="34"/>
      <c r="AC152" s="34"/>
      <c r="AD152" s="34"/>
      <c r="AE152" s="34"/>
      <c r="AF152" s="34" t="s">
        <v>41</v>
      </c>
      <c r="AG152" s="34"/>
      <c r="AH152" s="34"/>
      <c r="AI152" s="34"/>
      <c r="AJ152" s="34"/>
      <c r="AK152" s="34" t="s">
        <v>171</v>
      </c>
      <c r="AL152" s="34"/>
      <c r="AM152" s="34"/>
      <c r="AN152" s="34"/>
      <c r="AO152" s="34"/>
      <c r="AP152" s="34" t="s">
        <v>40</v>
      </c>
      <c r="AQ152" s="34"/>
      <c r="AR152" s="34"/>
      <c r="AS152" s="34"/>
      <c r="AT152" s="34"/>
      <c r="AU152" s="34" t="s">
        <v>41</v>
      </c>
      <c r="AV152" s="34"/>
      <c r="AW152" s="34"/>
      <c r="AX152" s="34"/>
      <c r="AY152" s="34"/>
      <c r="AZ152" s="34" t="s">
        <v>44</v>
      </c>
      <c r="BA152" s="34"/>
      <c r="BB152" s="34"/>
      <c r="BC152" s="34"/>
      <c r="BD152" s="34"/>
      <c r="BE152" s="34" t="s">
        <v>40</v>
      </c>
      <c r="BF152" s="34"/>
      <c r="BG152" s="34"/>
      <c r="BH152" s="34"/>
      <c r="BI152" s="34"/>
      <c r="BJ152" s="34" t="s">
        <v>41</v>
      </c>
      <c r="BK152" s="34"/>
      <c r="BL152" s="34"/>
      <c r="BM152" s="34"/>
      <c r="BN152" s="34"/>
      <c r="BO152" s="34" t="s">
        <v>172</v>
      </c>
      <c r="BP152" s="34"/>
      <c r="BQ152" s="34"/>
      <c r="BR152" s="34"/>
      <c r="BS152" s="34"/>
    </row>
    <row r="153" spans="1:79" ht="15" customHeight="1" x14ac:dyDescent="0.2">
      <c r="A153" s="34">
        <v>1</v>
      </c>
      <c r="B153" s="34"/>
      <c r="C153" s="34"/>
      <c r="D153" s="34"/>
      <c r="E153" s="34"/>
      <c r="F153" s="34"/>
      <c r="G153" s="34">
        <v>2</v>
      </c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>
        <v>3</v>
      </c>
      <c r="U153" s="34"/>
      <c r="V153" s="34"/>
      <c r="W153" s="34"/>
      <c r="X153" s="34"/>
      <c r="Y153" s="34"/>
      <c r="Z153" s="34"/>
      <c r="AA153" s="34">
        <v>4</v>
      </c>
      <c r="AB153" s="34"/>
      <c r="AC153" s="34"/>
      <c r="AD153" s="34"/>
      <c r="AE153" s="34"/>
      <c r="AF153" s="34">
        <v>5</v>
      </c>
      <c r="AG153" s="34"/>
      <c r="AH153" s="34"/>
      <c r="AI153" s="34"/>
      <c r="AJ153" s="34"/>
      <c r="AK153" s="34">
        <v>6</v>
      </c>
      <c r="AL153" s="34"/>
      <c r="AM153" s="34"/>
      <c r="AN153" s="34"/>
      <c r="AO153" s="34"/>
      <c r="AP153" s="34">
        <v>7</v>
      </c>
      <c r="AQ153" s="34"/>
      <c r="AR153" s="34"/>
      <c r="AS153" s="34"/>
      <c r="AT153" s="34"/>
      <c r="AU153" s="34">
        <v>8</v>
      </c>
      <c r="AV153" s="34"/>
      <c r="AW153" s="34"/>
      <c r="AX153" s="34"/>
      <c r="AY153" s="34"/>
      <c r="AZ153" s="34">
        <v>9</v>
      </c>
      <c r="BA153" s="34"/>
      <c r="BB153" s="34"/>
      <c r="BC153" s="34"/>
      <c r="BD153" s="34"/>
      <c r="BE153" s="34">
        <v>10</v>
      </c>
      <c r="BF153" s="34"/>
      <c r="BG153" s="34"/>
      <c r="BH153" s="34"/>
      <c r="BI153" s="34"/>
      <c r="BJ153" s="34">
        <v>11</v>
      </c>
      <c r="BK153" s="34"/>
      <c r="BL153" s="34"/>
      <c r="BM153" s="34"/>
      <c r="BN153" s="34"/>
      <c r="BO153" s="34">
        <v>12</v>
      </c>
      <c r="BP153" s="34"/>
      <c r="BQ153" s="34"/>
      <c r="BR153" s="34"/>
      <c r="BS153" s="34"/>
    </row>
    <row r="154" spans="1:79" s="88" customFormat="1" ht="15" hidden="1" customHeight="1" x14ac:dyDescent="0.2">
      <c r="A154" s="76" t="s">
        <v>96</v>
      </c>
      <c r="B154" s="76"/>
      <c r="C154" s="76"/>
      <c r="D154" s="76"/>
      <c r="E154" s="76"/>
      <c r="F154" s="76"/>
      <c r="G154" s="114" t="s">
        <v>47</v>
      </c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 t="s">
        <v>173</v>
      </c>
      <c r="U154" s="114"/>
      <c r="V154" s="114"/>
      <c r="W154" s="114"/>
      <c r="X154" s="114"/>
      <c r="Y154" s="114"/>
      <c r="Z154" s="114"/>
      <c r="AA154" s="101" t="s">
        <v>48</v>
      </c>
      <c r="AB154" s="101"/>
      <c r="AC154" s="101"/>
      <c r="AD154" s="101"/>
      <c r="AE154" s="101"/>
      <c r="AF154" s="101" t="s">
        <v>49</v>
      </c>
      <c r="AG154" s="101"/>
      <c r="AH154" s="101"/>
      <c r="AI154" s="101"/>
      <c r="AJ154" s="101"/>
      <c r="AK154" s="89" t="s">
        <v>174</v>
      </c>
      <c r="AL154" s="89"/>
      <c r="AM154" s="89"/>
      <c r="AN154" s="89"/>
      <c r="AO154" s="89"/>
      <c r="AP154" s="101" t="s">
        <v>52</v>
      </c>
      <c r="AQ154" s="101"/>
      <c r="AR154" s="101"/>
      <c r="AS154" s="101"/>
      <c r="AT154" s="101"/>
      <c r="AU154" s="101" t="s">
        <v>53</v>
      </c>
      <c r="AV154" s="101"/>
      <c r="AW154" s="101"/>
      <c r="AX154" s="101"/>
      <c r="AY154" s="101"/>
      <c r="AZ154" s="89" t="s">
        <v>174</v>
      </c>
      <c r="BA154" s="89"/>
      <c r="BB154" s="89"/>
      <c r="BC154" s="89"/>
      <c r="BD154" s="89"/>
      <c r="BE154" s="101" t="s">
        <v>55</v>
      </c>
      <c r="BF154" s="101"/>
      <c r="BG154" s="101"/>
      <c r="BH154" s="101"/>
      <c r="BI154" s="101"/>
      <c r="BJ154" s="101" t="s">
        <v>56</v>
      </c>
      <c r="BK154" s="101"/>
      <c r="BL154" s="101"/>
      <c r="BM154" s="101"/>
      <c r="BN154" s="101"/>
      <c r="BO154" s="89" t="s">
        <v>174</v>
      </c>
      <c r="BP154" s="89"/>
      <c r="BQ154" s="89"/>
      <c r="BR154" s="89"/>
      <c r="BS154" s="89"/>
      <c r="CA154" s="88" t="s">
        <v>175</v>
      </c>
    </row>
    <row r="155" spans="1:79" s="63" customFormat="1" ht="38.25" customHeight="1" x14ac:dyDescent="0.2">
      <c r="A155" s="98">
        <v>1</v>
      </c>
      <c r="B155" s="98"/>
      <c r="C155" s="98"/>
      <c r="D155" s="98"/>
      <c r="E155" s="98"/>
      <c r="F155" s="98"/>
      <c r="G155" s="56" t="s">
        <v>176</v>
      </c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8"/>
      <c r="T155" s="115" t="s">
        <v>177</v>
      </c>
      <c r="U155" s="57"/>
      <c r="V155" s="57"/>
      <c r="W155" s="57"/>
      <c r="X155" s="57"/>
      <c r="Y155" s="57"/>
      <c r="Z155" s="58"/>
      <c r="AA155" s="108">
        <v>35865.019999999997</v>
      </c>
      <c r="AB155" s="108"/>
      <c r="AC155" s="108"/>
      <c r="AD155" s="108"/>
      <c r="AE155" s="108"/>
      <c r="AF155" s="108">
        <v>0</v>
      </c>
      <c r="AG155" s="108"/>
      <c r="AH155" s="108"/>
      <c r="AI155" s="108"/>
      <c r="AJ155" s="108"/>
      <c r="AK155" s="108">
        <f>IF(ISNUMBER(AA155),AA155,0)+IF(ISNUMBER(AF155),AF155,0)</f>
        <v>35865.019999999997</v>
      </c>
      <c r="AL155" s="108"/>
      <c r="AM155" s="108"/>
      <c r="AN155" s="108"/>
      <c r="AO155" s="108"/>
      <c r="AP155" s="108">
        <v>35870</v>
      </c>
      <c r="AQ155" s="108"/>
      <c r="AR155" s="108"/>
      <c r="AS155" s="108"/>
      <c r="AT155" s="108"/>
      <c r="AU155" s="108">
        <v>0</v>
      </c>
      <c r="AV155" s="108"/>
      <c r="AW155" s="108"/>
      <c r="AX155" s="108"/>
      <c r="AY155" s="108"/>
      <c r="AZ155" s="108">
        <f>IF(ISNUMBER(AP155),AP155,0)+IF(ISNUMBER(AU155),AU155,0)</f>
        <v>35870</v>
      </c>
      <c r="BA155" s="108"/>
      <c r="BB155" s="108"/>
      <c r="BC155" s="108"/>
      <c r="BD155" s="108"/>
      <c r="BE155" s="108">
        <v>80000</v>
      </c>
      <c r="BF155" s="108"/>
      <c r="BG155" s="108"/>
      <c r="BH155" s="108"/>
      <c r="BI155" s="108"/>
      <c r="BJ155" s="108">
        <v>0</v>
      </c>
      <c r="BK155" s="108"/>
      <c r="BL155" s="108"/>
      <c r="BM155" s="108"/>
      <c r="BN155" s="108"/>
      <c r="BO155" s="108">
        <f>IF(ISNUMBER(BE155),BE155,0)+IF(ISNUMBER(BJ155),BJ155,0)</f>
        <v>80000</v>
      </c>
      <c r="BP155" s="108"/>
      <c r="BQ155" s="108"/>
      <c r="BR155" s="108"/>
      <c r="BS155" s="108"/>
      <c r="CA155" s="63" t="s">
        <v>178</v>
      </c>
    </row>
    <row r="156" spans="1:79" s="74" customFormat="1" ht="12.75" customHeight="1" x14ac:dyDescent="0.2">
      <c r="A156" s="99"/>
      <c r="B156" s="99"/>
      <c r="C156" s="99"/>
      <c r="D156" s="99"/>
      <c r="E156" s="99"/>
      <c r="F156" s="99"/>
      <c r="G156" s="67" t="s">
        <v>62</v>
      </c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9"/>
      <c r="T156" s="116"/>
      <c r="U156" s="68"/>
      <c r="V156" s="68"/>
      <c r="W156" s="68"/>
      <c r="X156" s="68"/>
      <c r="Y156" s="68"/>
      <c r="Z156" s="69"/>
      <c r="AA156" s="107">
        <v>35865.019999999997</v>
      </c>
      <c r="AB156" s="107"/>
      <c r="AC156" s="107"/>
      <c r="AD156" s="107"/>
      <c r="AE156" s="107"/>
      <c r="AF156" s="107">
        <v>0</v>
      </c>
      <c r="AG156" s="107"/>
      <c r="AH156" s="107"/>
      <c r="AI156" s="107"/>
      <c r="AJ156" s="107"/>
      <c r="AK156" s="107">
        <f>IF(ISNUMBER(AA156),AA156,0)+IF(ISNUMBER(AF156),AF156,0)</f>
        <v>35865.019999999997</v>
      </c>
      <c r="AL156" s="107"/>
      <c r="AM156" s="107"/>
      <c r="AN156" s="107"/>
      <c r="AO156" s="107"/>
      <c r="AP156" s="107">
        <v>35870</v>
      </c>
      <c r="AQ156" s="107"/>
      <c r="AR156" s="107"/>
      <c r="AS156" s="107"/>
      <c r="AT156" s="107"/>
      <c r="AU156" s="107">
        <v>0</v>
      </c>
      <c r="AV156" s="107"/>
      <c r="AW156" s="107"/>
      <c r="AX156" s="107"/>
      <c r="AY156" s="107"/>
      <c r="AZ156" s="107">
        <f>IF(ISNUMBER(AP156),AP156,0)+IF(ISNUMBER(AU156),AU156,0)</f>
        <v>35870</v>
      </c>
      <c r="BA156" s="107"/>
      <c r="BB156" s="107"/>
      <c r="BC156" s="107"/>
      <c r="BD156" s="107"/>
      <c r="BE156" s="107">
        <v>80000</v>
      </c>
      <c r="BF156" s="107"/>
      <c r="BG156" s="107"/>
      <c r="BH156" s="107"/>
      <c r="BI156" s="107"/>
      <c r="BJ156" s="107">
        <v>0</v>
      </c>
      <c r="BK156" s="107"/>
      <c r="BL156" s="107"/>
      <c r="BM156" s="107"/>
      <c r="BN156" s="107"/>
      <c r="BO156" s="107">
        <f>IF(ISNUMBER(BE156),BE156,0)+IF(ISNUMBER(BJ156),BJ156,0)</f>
        <v>80000</v>
      </c>
      <c r="BP156" s="107"/>
      <c r="BQ156" s="107"/>
      <c r="BR156" s="107"/>
      <c r="BS156" s="107"/>
    </row>
    <row r="158" spans="1:79" ht="13.5" customHeight="1" x14ac:dyDescent="0.2">
      <c r="A158" s="24" t="s">
        <v>179</v>
      </c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</row>
    <row r="159" spans="1:79" ht="15" customHeight="1" x14ac:dyDescent="0.2">
      <c r="A159" s="75" t="s">
        <v>34</v>
      </c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75"/>
      <c r="AT159" s="75"/>
      <c r="AU159" s="75"/>
      <c r="AV159" s="75"/>
      <c r="AW159" s="75"/>
      <c r="AX159" s="75"/>
      <c r="AY159" s="75"/>
      <c r="AZ159" s="75"/>
      <c r="BA159" s="75"/>
      <c r="BB159" s="75"/>
      <c r="BC159" s="75"/>
      <c r="BD159" s="75"/>
    </row>
    <row r="160" spans="1:79" ht="15" customHeight="1" x14ac:dyDescent="0.2">
      <c r="A160" s="34" t="s">
        <v>94</v>
      </c>
      <c r="B160" s="34"/>
      <c r="C160" s="34"/>
      <c r="D160" s="34"/>
      <c r="E160" s="34"/>
      <c r="F160" s="34"/>
      <c r="G160" s="34" t="s">
        <v>169</v>
      </c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 t="s">
        <v>170</v>
      </c>
      <c r="U160" s="34"/>
      <c r="V160" s="34"/>
      <c r="W160" s="34"/>
      <c r="X160" s="34"/>
      <c r="Y160" s="34"/>
      <c r="Z160" s="34"/>
      <c r="AA160" s="38" t="s">
        <v>64</v>
      </c>
      <c r="AB160" s="112"/>
      <c r="AC160" s="112"/>
      <c r="AD160" s="112"/>
      <c r="AE160" s="112"/>
      <c r="AF160" s="112"/>
      <c r="AG160" s="112"/>
      <c r="AH160" s="112"/>
      <c r="AI160" s="112"/>
      <c r="AJ160" s="112"/>
      <c r="AK160" s="112"/>
      <c r="AL160" s="112"/>
      <c r="AM160" s="112"/>
      <c r="AN160" s="112"/>
      <c r="AO160" s="113"/>
      <c r="AP160" s="38" t="s">
        <v>65</v>
      </c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40"/>
    </row>
    <row r="161" spans="1:79" ht="32.1" customHeight="1" x14ac:dyDescent="0.2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 t="s">
        <v>40</v>
      </c>
      <c r="AB161" s="34"/>
      <c r="AC161" s="34"/>
      <c r="AD161" s="34"/>
      <c r="AE161" s="34"/>
      <c r="AF161" s="34" t="s">
        <v>41</v>
      </c>
      <c r="AG161" s="34"/>
      <c r="AH161" s="34"/>
      <c r="AI161" s="34"/>
      <c r="AJ161" s="34"/>
      <c r="AK161" s="34" t="s">
        <v>171</v>
      </c>
      <c r="AL161" s="34"/>
      <c r="AM161" s="34"/>
      <c r="AN161" s="34"/>
      <c r="AO161" s="34"/>
      <c r="AP161" s="34" t="s">
        <v>40</v>
      </c>
      <c r="AQ161" s="34"/>
      <c r="AR161" s="34"/>
      <c r="AS161" s="34"/>
      <c r="AT161" s="34"/>
      <c r="AU161" s="34" t="s">
        <v>41</v>
      </c>
      <c r="AV161" s="34"/>
      <c r="AW161" s="34"/>
      <c r="AX161" s="34"/>
      <c r="AY161" s="34"/>
      <c r="AZ161" s="34" t="s">
        <v>44</v>
      </c>
      <c r="BA161" s="34"/>
      <c r="BB161" s="34"/>
      <c r="BC161" s="34"/>
      <c r="BD161" s="34"/>
    </row>
    <row r="162" spans="1:79" ht="15" customHeight="1" x14ac:dyDescent="0.2">
      <c r="A162" s="34">
        <v>1</v>
      </c>
      <c r="B162" s="34"/>
      <c r="C162" s="34"/>
      <c r="D162" s="34"/>
      <c r="E162" s="34"/>
      <c r="F162" s="34"/>
      <c r="G162" s="34">
        <v>2</v>
      </c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>
        <v>3</v>
      </c>
      <c r="U162" s="34"/>
      <c r="V162" s="34"/>
      <c r="W162" s="34"/>
      <c r="X162" s="34"/>
      <c r="Y162" s="34"/>
      <c r="Z162" s="34"/>
      <c r="AA162" s="34">
        <v>4</v>
      </c>
      <c r="AB162" s="34"/>
      <c r="AC162" s="34"/>
      <c r="AD162" s="34"/>
      <c r="AE162" s="34"/>
      <c r="AF162" s="34">
        <v>5</v>
      </c>
      <c r="AG162" s="34"/>
      <c r="AH162" s="34"/>
      <c r="AI162" s="34"/>
      <c r="AJ162" s="34"/>
      <c r="AK162" s="34">
        <v>6</v>
      </c>
      <c r="AL162" s="34"/>
      <c r="AM162" s="34"/>
      <c r="AN162" s="34"/>
      <c r="AO162" s="34"/>
      <c r="AP162" s="34">
        <v>7</v>
      </c>
      <c r="AQ162" s="34"/>
      <c r="AR162" s="34"/>
      <c r="AS162" s="34"/>
      <c r="AT162" s="34"/>
      <c r="AU162" s="34">
        <v>8</v>
      </c>
      <c r="AV162" s="34"/>
      <c r="AW162" s="34"/>
      <c r="AX162" s="34"/>
      <c r="AY162" s="34"/>
      <c r="AZ162" s="34">
        <v>9</v>
      </c>
      <c r="BA162" s="34"/>
      <c r="BB162" s="34"/>
      <c r="BC162" s="34"/>
      <c r="BD162" s="34"/>
    </row>
    <row r="163" spans="1:79" s="88" customFormat="1" ht="12" hidden="1" customHeight="1" x14ac:dyDescent="0.2">
      <c r="A163" s="76" t="s">
        <v>96</v>
      </c>
      <c r="B163" s="76"/>
      <c r="C163" s="76"/>
      <c r="D163" s="76"/>
      <c r="E163" s="76"/>
      <c r="F163" s="76"/>
      <c r="G163" s="114" t="s">
        <v>47</v>
      </c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 t="s">
        <v>173</v>
      </c>
      <c r="U163" s="114"/>
      <c r="V163" s="114"/>
      <c r="W163" s="114"/>
      <c r="X163" s="114"/>
      <c r="Y163" s="114"/>
      <c r="Z163" s="114"/>
      <c r="AA163" s="101" t="s">
        <v>66</v>
      </c>
      <c r="AB163" s="101"/>
      <c r="AC163" s="101"/>
      <c r="AD163" s="101"/>
      <c r="AE163" s="101"/>
      <c r="AF163" s="101" t="s">
        <v>67</v>
      </c>
      <c r="AG163" s="101"/>
      <c r="AH163" s="101"/>
      <c r="AI163" s="101"/>
      <c r="AJ163" s="101"/>
      <c r="AK163" s="89" t="s">
        <v>174</v>
      </c>
      <c r="AL163" s="89"/>
      <c r="AM163" s="89"/>
      <c r="AN163" s="89"/>
      <c r="AO163" s="89"/>
      <c r="AP163" s="101" t="s">
        <v>70</v>
      </c>
      <c r="AQ163" s="101"/>
      <c r="AR163" s="101"/>
      <c r="AS163" s="101"/>
      <c r="AT163" s="101"/>
      <c r="AU163" s="101" t="s">
        <v>71</v>
      </c>
      <c r="AV163" s="101"/>
      <c r="AW163" s="101"/>
      <c r="AX163" s="101"/>
      <c r="AY163" s="101"/>
      <c r="AZ163" s="89" t="s">
        <v>174</v>
      </c>
      <c r="BA163" s="89"/>
      <c r="BB163" s="89"/>
      <c r="BC163" s="89"/>
      <c r="BD163" s="89"/>
      <c r="CA163" s="88" t="s">
        <v>180</v>
      </c>
    </row>
    <row r="164" spans="1:79" s="63" customFormat="1" ht="38.25" customHeight="1" x14ac:dyDescent="0.2">
      <c r="A164" s="98">
        <v>1</v>
      </c>
      <c r="B164" s="98"/>
      <c r="C164" s="98"/>
      <c r="D164" s="98"/>
      <c r="E164" s="98"/>
      <c r="F164" s="98"/>
      <c r="G164" s="56" t="s">
        <v>176</v>
      </c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8"/>
      <c r="T164" s="115" t="s">
        <v>177</v>
      </c>
      <c r="U164" s="57"/>
      <c r="V164" s="57"/>
      <c r="W164" s="57"/>
      <c r="X164" s="57"/>
      <c r="Y164" s="57"/>
      <c r="Z164" s="58"/>
      <c r="AA164" s="108">
        <v>0</v>
      </c>
      <c r="AB164" s="108"/>
      <c r="AC164" s="108"/>
      <c r="AD164" s="108"/>
      <c r="AE164" s="108"/>
      <c r="AF164" s="108">
        <v>0</v>
      </c>
      <c r="AG164" s="108"/>
      <c r="AH164" s="108"/>
      <c r="AI164" s="108"/>
      <c r="AJ164" s="108"/>
      <c r="AK164" s="108">
        <f>IF(ISNUMBER(AA164),AA164,0)+IF(ISNUMBER(AF164),AF164,0)</f>
        <v>0</v>
      </c>
      <c r="AL164" s="108"/>
      <c r="AM164" s="108"/>
      <c r="AN164" s="108"/>
      <c r="AO164" s="108"/>
      <c r="AP164" s="108">
        <v>0</v>
      </c>
      <c r="AQ164" s="108"/>
      <c r="AR164" s="108"/>
      <c r="AS164" s="108"/>
      <c r="AT164" s="108"/>
      <c r="AU164" s="108">
        <v>0</v>
      </c>
      <c r="AV164" s="108"/>
      <c r="AW164" s="108"/>
      <c r="AX164" s="108"/>
      <c r="AY164" s="108"/>
      <c r="AZ164" s="108">
        <f>IF(ISNUMBER(AP164),AP164,0)+IF(ISNUMBER(AU164),AU164,0)</f>
        <v>0</v>
      </c>
      <c r="BA164" s="108"/>
      <c r="BB164" s="108"/>
      <c r="BC164" s="108"/>
      <c r="BD164" s="108"/>
      <c r="CA164" s="63" t="s">
        <v>181</v>
      </c>
    </row>
    <row r="165" spans="1:79" s="74" customFormat="1" x14ac:dyDescent="0.2">
      <c r="A165" s="99"/>
      <c r="B165" s="99"/>
      <c r="C165" s="99"/>
      <c r="D165" s="99"/>
      <c r="E165" s="99"/>
      <c r="F165" s="99"/>
      <c r="G165" s="67" t="s">
        <v>62</v>
      </c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9"/>
      <c r="T165" s="116"/>
      <c r="U165" s="68"/>
      <c r="V165" s="68"/>
      <c r="W165" s="68"/>
      <c r="X165" s="68"/>
      <c r="Y165" s="68"/>
      <c r="Z165" s="69"/>
      <c r="AA165" s="107">
        <v>0</v>
      </c>
      <c r="AB165" s="107"/>
      <c r="AC165" s="107"/>
      <c r="AD165" s="107"/>
      <c r="AE165" s="107"/>
      <c r="AF165" s="107">
        <v>0</v>
      </c>
      <c r="AG165" s="107"/>
      <c r="AH165" s="107"/>
      <c r="AI165" s="107"/>
      <c r="AJ165" s="107"/>
      <c r="AK165" s="107">
        <f>IF(ISNUMBER(AA165),AA165,0)+IF(ISNUMBER(AF165),AF165,0)</f>
        <v>0</v>
      </c>
      <c r="AL165" s="107"/>
      <c r="AM165" s="107"/>
      <c r="AN165" s="107"/>
      <c r="AO165" s="107"/>
      <c r="AP165" s="107">
        <v>0</v>
      </c>
      <c r="AQ165" s="107"/>
      <c r="AR165" s="107"/>
      <c r="AS165" s="107"/>
      <c r="AT165" s="107"/>
      <c r="AU165" s="107">
        <v>0</v>
      </c>
      <c r="AV165" s="107"/>
      <c r="AW165" s="107"/>
      <c r="AX165" s="107"/>
      <c r="AY165" s="107"/>
      <c r="AZ165" s="107">
        <f>IF(ISNUMBER(AP165),AP165,0)+IF(ISNUMBER(AU165),AU165,0)</f>
        <v>0</v>
      </c>
      <c r="BA165" s="107"/>
      <c r="BB165" s="107"/>
      <c r="BC165" s="107"/>
      <c r="BD165" s="107"/>
    </row>
    <row r="168" spans="1:79" ht="14.25" customHeight="1" x14ac:dyDescent="0.2">
      <c r="A168" s="24" t="s">
        <v>182</v>
      </c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</row>
    <row r="169" spans="1:79" ht="15" customHeight="1" x14ac:dyDescent="0.2">
      <c r="A169" s="75" t="s">
        <v>34</v>
      </c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  <c r="AT169" s="97"/>
      <c r="AU169" s="97"/>
      <c r="AV169" s="97"/>
      <c r="AW169" s="97"/>
      <c r="AX169" s="97"/>
      <c r="AY169" s="97"/>
      <c r="AZ169" s="97"/>
      <c r="BA169" s="97"/>
      <c r="BB169" s="97"/>
      <c r="BC169" s="97"/>
      <c r="BD169" s="97"/>
      <c r="BE169" s="97"/>
      <c r="BF169" s="97"/>
      <c r="BG169" s="97"/>
      <c r="BH169" s="97"/>
      <c r="BI169" s="97"/>
      <c r="BJ169" s="97"/>
      <c r="BK169" s="97"/>
      <c r="BL169" s="97"/>
      <c r="BM169" s="97"/>
    </row>
    <row r="170" spans="1:79" ht="23.1" customHeight="1" x14ac:dyDescent="0.2">
      <c r="A170" s="34" t="s">
        <v>183</v>
      </c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1" t="s">
        <v>184</v>
      </c>
      <c r="O170" s="32"/>
      <c r="P170" s="32"/>
      <c r="Q170" s="32"/>
      <c r="R170" s="32"/>
      <c r="S170" s="32"/>
      <c r="T170" s="32"/>
      <c r="U170" s="33"/>
      <c r="V170" s="31" t="s">
        <v>185</v>
      </c>
      <c r="W170" s="32"/>
      <c r="X170" s="32"/>
      <c r="Y170" s="32"/>
      <c r="Z170" s="33"/>
      <c r="AA170" s="34" t="s">
        <v>37</v>
      </c>
      <c r="AB170" s="34"/>
      <c r="AC170" s="34"/>
      <c r="AD170" s="34"/>
      <c r="AE170" s="34"/>
      <c r="AF170" s="34"/>
      <c r="AG170" s="34"/>
      <c r="AH170" s="34"/>
      <c r="AI170" s="34"/>
      <c r="AJ170" s="34" t="s">
        <v>38</v>
      </c>
      <c r="AK170" s="34"/>
      <c r="AL170" s="34"/>
      <c r="AM170" s="34"/>
      <c r="AN170" s="34"/>
      <c r="AO170" s="34"/>
      <c r="AP170" s="34"/>
      <c r="AQ170" s="34"/>
      <c r="AR170" s="34"/>
      <c r="AS170" s="34" t="s">
        <v>39</v>
      </c>
      <c r="AT170" s="34"/>
      <c r="AU170" s="34"/>
      <c r="AV170" s="34"/>
      <c r="AW170" s="34"/>
      <c r="AX170" s="34"/>
      <c r="AY170" s="34"/>
      <c r="AZ170" s="34"/>
      <c r="BA170" s="34"/>
      <c r="BB170" s="34" t="s">
        <v>64</v>
      </c>
      <c r="BC170" s="34"/>
      <c r="BD170" s="34"/>
      <c r="BE170" s="34"/>
      <c r="BF170" s="34"/>
      <c r="BG170" s="34"/>
      <c r="BH170" s="34"/>
      <c r="BI170" s="34"/>
      <c r="BJ170" s="34"/>
      <c r="BK170" s="34" t="s">
        <v>65</v>
      </c>
      <c r="BL170" s="34"/>
      <c r="BM170" s="34"/>
      <c r="BN170" s="34"/>
      <c r="BO170" s="34"/>
      <c r="BP170" s="34"/>
      <c r="BQ170" s="34"/>
      <c r="BR170" s="34"/>
      <c r="BS170" s="34"/>
    </row>
    <row r="171" spans="1:79" ht="95.25" customHeight="1" x14ac:dyDescent="0.2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5"/>
      <c r="O171" s="36"/>
      <c r="P171" s="36"/>
      <c r="Q171" s="36"/>
      <c r="R171" s="36"/>
      <c r="S171" s="36"/>
      <c r="T171" s="36"/>
      <c r="U171" s="37"/>
      <c r="V171" s="35"/>
      <c r="W171" s="36"/>
      <c r="X171" s="36"/>
      <c r="Y171" s="36"/>
      <c r="Z171" s="37"/>
      <c r="AA171" s="93" t="s">
        <v>186</v>
      </c>
      <c r="AB171" s="93"/>
      <c r="AC171" s="93"/>
      <c r="AD171" s="93"/>
      <c r="AE171" s="93"/>
      <c r="AF171" s="93" t="s">
        <v>187</v>
      </c>
      <c r="AG171" s="93"/>
      <c r="AH171" s="93"/>
      <c r="AI171" s="93"/>
      <c r="AJ171" s="93" t="s">
        <v>186</v>
      </c>
      <c r="AK171" s="93"/>
      <c r="AL171" s="93"/>
      <c r="AM171" s="93"/>
      <c r="AN171" s="93"/>
      <c r="AO171" s="93" t="s">
        <v>187</v>
      </c>
      <c r="AP171" s="93"/>
      <c r="AQ171" s="93"/>
      <c r="AR171" s="93"/>
      <c r="AS171" s="93" t="s">
        <v>186</v>
      </c>
      <c r="AT171" s="93"/>
      <c r="AU171" s="93"/>
      <c r="AV171" s="93"/>
      <c r="AW171" s="93"/>
      <c r="AX171" s="93" t="s">
        <v>187</v>
      </c>
      <c r="AY171" s="93"/>
      <c r="AZ171" s="93"/>
      <c r="BA171" s="93"/>
      <c r="BB171" s="93" t="s">
        <v>186</v>
      </c>
      <c r="BC171" s="93"/>
      <c r="BD171" s="93"/>
      <c r="BE171" s="93"/>
      <c r="BF171" s="93"/>
      <c r="BG171" s="93" t="s">
        <v>187</v>
      </c>
      <c r="BH171" s="93"/>
      <c r="BI171" s="93"/>
      <c r="BJ171" s="93"/>
      <c r="BK171" s="93" t="s">
        <v>186</v>
      </c>
      <c r="BL171" s="93"/>
      <c r="BM171" s="93"/>
      <c r="BN171" s="93"/>
      <c r="BO171" s="93"/>
      <c r="BP171" s="93" t="s">
        <v>187</v>
      </c>
      <c r="BQ171" s="93"/>
      <c r="BR171" s="93"/>
      <c r="BS171" s="93"/>
    </row>
    <row r="172" spans="1:79" ht="15" customHeight="1" x14ac:dyDescent="0.2">
      <c r="A172" s="34">
        <v>1</v>
      </c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8">
        <v>2</v>
      </c>
      <c r="O172" s="39"/>
      <c r="P172" s="39"/>
      <c r="Q172" s="39"/>
      <c r="R172" s="39"/>
      <c r="S172" s="39"/>
      <c r="T172" s="39"/>
      <c r="U172" s="40"/>
      <c r="V172" s="34">
        <v>3</v>
      </c>
      <c r="W172" s="34"/>
      <c r="X172" s="34"/>
      <c r="Y172" s="34"/>
      <c r="Z172" s="34"/>
      <c r="AA172" s="34">
        <v>4</v>
      </c>
      <c r="AB172" s="34"/>
      <c r="AC172" s="34"/>
      <c r="AD172" s="34"/>
      <c r="AE172" s="34"/>
      <c r="AF172" s="34">
        <v>5</v>
      </c>
      <c r="AG172" s="34"/>
      <c r="AH172" s="34"/>
      <c r="AI172" s="34"/>
      <c r="AJ172" s="34">
        <v>6</v>
      </c>
      <c r="AK172" s="34"/>
      <c r="AL172" s="34"/>
      <c r="AM172" s="34"/>
      <c r="AN172" s="34"/>
      <c r="AO172" s="34">
        <v>7</v>
      </c>
      <c r="AP172" s="34"/>
      <c r="AQ172" s="34"/>
      <c r="AR172" s="34"/>
      <c r="AS172" s="34">
        <v>8</v>
      </c>
      <c r="AT172" s="34"/>
      <c r="AU172" s="34"/>
      <c r="AV172" s="34"/>
      <c r="AW172" s="34"/>
      <c r="AX172" s="34">
        <v>9</v>
      </c>
      <c r="AY172" s="34"/>
      <c r="AZ172" s="34"/>
      <c r="BA172" s="34"/>
      <c r="BB172" s="34">
        <v>10</v>
      </c>
      <c r="BC172" s="34"/>
      <c r="BD172" s="34"/>
      <c r="BE172" s="34"/>
      <c r="BF172" s="34"/>
      <c r="BG172" s="34">
        <v>11</v>
      </c>
      <c r="BH172" s="34"/>
      <c r="BI172" s="34"/>
      <c r="BJ172" s="34"/>
      <c r="BK172" s="34">
        <v>12</v>
      </c>
      <c r="BL172" s="34"/>
      <c r="BM172" s="34"/>
      <c r="BN172" s="34"/>
      <c r="BO172" s="34"/>
      <c r="BP172" s="34">
        <v>13</v>
      </c>
      <c r="BQ172" s="34"/>
      <c r="BR172" s="34"/>
      <c r="BS172" s="34"/>
    </row>
    <row r="173" spans="1:79" s="88" customFormat="1" ht="12" hidden="1" customHeight="1" x14ac:dyDescent="0.2">
      <c r="A173" s="114" t="s">
        <v>188</v>
      </c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76" t="s">
        <v>189</v>
      </c>
      <c r="O173" s="76"/>
      <c r="P173" s="76"/>
      <c r="Q173" s="76"/>
      <c r="R173" s="76"/>
      <c r="S173" s="76"/>
      <c r="T173" s="76"/>
      <c r="U173" s="76"/>
      <c r="V173" s="76" t="s">
        <v>190</v>
      </c>
      <c r="W173" s="76"/>
      <c r="X173" s="76"/>
      <c r="Y173" s="76"/>
      <c r="Z173" s="76"/>
      <c r="AA173" s="101" t="s">
        <v>48</v>
      </c>
      <c r="AB173" s="101"/>
      <c r="AC173" s="101"/>
      <c r="AD173" s="101"/>
      <c r="AE173" s="101"/>
      <c r="AF173" s="101" t="s">
        <v>49</v>
      </c>
      <c r="AG173" s="101"/>
      <c r="AH173" s="101"/>
      <c r="AI173" s="101"/>
      <c r="AJ173" s="101" t="s">
        <v>52</v>
      </c>
      <c r="AK173" s="101"/>
      <c r="AL173" s="101"/>
      <c r="AM173" s="101"/>
      <c r="AN173" s="101"/>
      <c r="AO173" s="101" t="s">
        <v>53</v>
      </c>
      <c r="AP173" s="101"/>
      <c r="AQ173" s="101"/>
      <c r="AR173" s="101"/>
      <c r="AS173" s="101" t="s">
        <v>55</v>
      </c>
      <c r="AT173" s="101"/>
      <c r="AU173" s="101"/>
      <c r="AV173" s="101"/>
      <c r="AW173" s="101"/>
      <c r="AX173" s="101" t="s">
        <v>56</v>
      </c>
      <c r="AY173" s="101"/>
      <c r="AZ173" s="101"/>
      <c r="BA173" s="101"/>
      <c r="BB173" s="101" t="s">
        <v>66</v>
      </c>
      <c r="BC173" s="101"/>
      <c r="BD173" s="101"/>
      <c r="BE173" s="101"/>
      <c r="BF173" s="101"/>
      <c r="BG173" s="101" t="s">
        <v>67</v>
      </c>
      <c r="BH173" s="101"/>
      <c r="BI173" s="101"/>
      <c r="BJ173" s="101"/>
      <c r="BK173" s="101" t="s">
        <v>70</v>
      </c>
      <c r="BL173" s="101"/>
      <c r="BM173" s="101"/>
      <c r="BN173" s="101"/>
      <c r="BO173" s="101"/>
      <c r="BP173" s="101" t="s">
        <v>71</v>
      </c>
      <c r="BQ173" s="101"/>
      <c r="BR173" s="101"/>
      <c r="BS173" s="101"/>
      <c r="CA173" s="88" t="s">
        <v>191</v>
      </c>
    </row>
    <row r="174" spans="1:79" s="74" customFormat="1" ht="12.75" customHeight="1" x14ac:dyDescent="0.2">
      <c r="A174" s="117" t="s">
        <v>62</v>
      </c>
      <c r="B174" s="117"/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64"/>
      <c r="O174" s="65"/>
      <c r="P174" s="65"/>
      <c r="Q174" s="65"/>
      <c r="R174" s="65"/>
      <c r="S174" s="65"/>
      <c r="T174" s="65"/>
      <c r="U174" s="66"/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9"/>
      <c r="BQ174" s="120"/>
      <c r="BR174" s="120"/>
      <c r="BS174" s="121"/>
      <c r="CA174" s="74" t="s">
        <v>192</v>
      </c>
    </row>
    <row r="177" spans="1:79" ht="35.25" customHeight="1" x14ac:dyDescent="0.2">
      <c r="A177" s="24" t="s">
        <v>193</v>
      </c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</row>
    <row r="178" spans="1:79" ht="15" customHeight="1" x14ac:dyDescent="0.2">
      <c r="A178" s="25" t="s">
        <v>194</v>
      </c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</row>
    <row r="179" spans="1:79" ht="15" x14ac:dyDescent="0.2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</row>
    <row r="181" spans="1:79" ht="28.5" customHeight="1" x14ac:dyDescent="0.2">
      <c r="A181" s="122" t="s">
        <v>195</v>
      </c>
      <c r="B181" s="122"/>
      <c r="C181" s="122"/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2"/>
      <c r="AC181" s="122"/>
      <c r="AD181" s="122"/>
      <c r="AE181" s="122"/>
      <c r="AF181" s="122"/>
      <c r="AG181" s="122"/>
      <c r="AH181" s="122"/>
      <c r="AI181" s="122"/>
      <c r="AJ181" s="122"/>
      <c r="AK181" s="122"/>
      <c r="AL181" s="122"/>
      <c r="AM181" s="122"/>
      <c r="AN181" s="122"/>
      <c r="AO181" s="122"/>
      <c r="AP181" s="122"/>
      <c r="AQ181" s="122"/>
      <c r="AR181" s="122"/>
      <c r="AS181" s="122"/>
      <c r="AT181" s="122"/>
      <c r="AU181" s="122"/>
      <c r="AV181" s="122"/>
      <c r="AW181" s="122"/>
      <c r="AX181" s="122"/>
      <c r="AY181" s="122"/>
      <c r="AZ181" s="122"/>
      <c r="BA181" s="122"/>
      <c r="BB181" s="122"/>
      <c r="BC181" s="122"/>
      <c r="BD181" s="122"/>
      <c r="BE181" s="122"/>
      <c r="BF181" s="122"/>
      <c r="BG181" s="122"/>
      <c r="BH181" s="122"/>
      <c r="BI181" s="122"/>
      <c r="BJ181" s="122"/>
      <c r="BK181" s="122"/>
      <c r="BL181" s="122"/>
    </row>
    <row r="182" spans="1:79" ht="14.25" customHeight="1" x14ac:dyDescent="0.2">
      <c r="A182" s="24" t="s">
        <v>196</v>
      </c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</row>
    <row r="183" spans="1:79" ht="15" customHeight="1" x14ac:dyDescent="0.2">
      <c r="A183" s="30" t="s">
        <v>34</v>
      </c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</row>
    <row r="184" spans="1:79" ht="42.95" customHeight="1" x14ac:dyDescent="0.2">
      <c r="A184" s="93" t="s">
        <v>197</v>
      </c>
      <c r="B184" s="93"/>
      <c r="C184" s="93"/>
      <c r="D184" s="93"/>
      <c r="E184" s="93"/>
      <c r="F184" s="93"/>
      <c r="G184" s="34" t="s">
        <v>36</v>
      </c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 t="s">
        <v>198</v>
      </c>
      <c r="U184" s="34"/>
      <c r="V184" s="34"/>
      <c r="W184" s="34"/>
      <c r="X184" s="34"/>
      <c r="Y184" s="34"/>
      <c r="Z184" s="34" t="s">
        <v>199</v>
      </c>
      <c r="AA184" s="34"/>
      <c r="AB184" s="34"/>
      <c r="AC184" s="34"/>
      <c r="AD184" s="34"/>
      <c r="AE184" s="34" t="s">
        <v>200</v>
      </c>
      <c r="AF184" s="34"/>
      <c r="AG184" s="34"/>
      <c r="AH184" s="34"/>
      <c r="AI184" s="34"/>
      <c r="AJ184" s="34"/>
      <c r="AK184" s="34" t="s">
        <v>201</v>
      </c>
      <c r="AL184" s="34"/>
      <c r="AM184" s="34"/>
      <c r="AN184" s="34"/>
      <c r="AO184" s="34"/>
      <c r="AP184" s="34"/>
      <c r="AQ184" s="34" t="s">
        <v>202</v>
      </c>
      <c r="AR184" s="34"/>
      <c r="AS184" s="34"/>
      <c r="AT184" s="34"/>
      <c r="AU184" s="34"/>
      <c r="AV184" s="34"/>
      <c r="AW184" s="34" t="s">
        <v>203</v>
      </c>
      <c r="AX184" s="34"/>
      <c r="AY184" s="34"/>
      <c r="AZ184" s="34"/>
      <c r="BA184" s="34"/>
      <c r="BB184" s="34"/>
      <c r="BC184" s="34"/>
      <c r="BD184" s="34"/>
      <c r="BE184" s="34"/>
      <c r="BF184" s="34"/>
      <c r="BG184" s="34" t="s">
        <v>204</v>
      </c>
      <c r="BH184" s="34"/>
      <c r="BI184" s="34"/>
      <c r="BJ184" s="34"/>
      <c r="BK184" s="34"/>
      <c r="BL184" s="34"/>
    </row>
    <row r="185" spans="1:79" ht="39.950000000000003" customHeight="1" x14ac:dyDescent="0.2">
      <c r="A185" s="93"/>
      <c r="B185" s="93"/>
      <c r="C185" s="93"/>
      <c r="D185" s="93"/>
      <c r="E185" s="93"/>
      <c r="F185" s="93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 t="s">
        <v>205</v>
      </c>
      <c r="AX185" s="34"/>
      <c r="AY185" s="34"/>
      <c r="AZ185" s="34"/>
      <c r="BA185" s="34"/>
      <c r="BB185" s="34" t="s">
        <v>206</v>
      </c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</row>
    <row r="186" spans="1:79" ht="15" customHeight="1" x14ac:dyDescent="0.2">
      <c r="A186" s="34">
        <v>1</v>
      </c>
      <c r="B186" s="34"/>
      <c r="C186" s="34"/>
      <c r="D186" s="34"/>
      <c r="E186" s="34"/>
      <c r="F186" s="34"/>
      <c r="G186" s="34">
        <v>2</v>
      </c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>
        <v>3</v>
      </c>
      <c r="U186" s="34"/>
      <c r="V186" s="34"/>
      <c r="W186" s="34"/>
      <c r="X186" s="34"/>
      <c r="Y186" s="34"/>
      <c r="Z186" s="34">
        <v>4</v>
      </c>
      <c r="AA186" s="34"/>
      <c r="AB186" s="34"/>
      <c r="AC186" s="34"/>
      <c r="AD186" s="34"/>
      <c r="AE186" s="34">
        <v>5</v>
      </c>
      <c r="AF186" s="34"/>
      <c r="AG186" s="34"/>
      <c r="AH186" s="34"/>
      <c r="AI186" s="34"/>
      <c r="AJ186" s="34"/>
      <c r="AK186" s="34">
        <v>6</v>
      </c>
      <c r="AL186" s="34"/>
      <c r="AM186" s="34"/>
      <c r="AN186" s="34"/>
      <c r="AO186" s="34"/>
      <c r="AP186" s="34"/>
      <c r="AQ186" s="34">
        <v>7</v>
      </c>
      <c r="AR186" s="34"/>
      <c r="AS186" s="34"/>
      <c r="AT186" s="34"/>
      <c r="AU186" s="34"/>
      <c r="AV186" s="34"/>
      <c r="AW186" s="34">
        <v>8</v>
      </c>
      <c r="AX186" s="34"/>
      <c r="AY186" s="34"/>
      <c r="AZ186" s="34"/>
      <c r="BA186" s="34"/>
      <c r="BB186" s="34">
        <v>9</v>
      </c>
      <c r="BC186" s="34"/>
      <c r="BD186" s="34"/>
      <c r="BE186" s="34"/>
      <c r="BF186" s="34"/>
      <c r="BG186" s="34">
        <v>10</v>
      </c>
      <c r="BH186" s="34"/>
      <c r="BI186" s="34"/>
      <c r="BJ186" s="34"/>
      <c r="BK186" s="34"/>
      <c r="BL186" s="34"/>
    </row>
    <row r="187" spans="1:79" s="88" customFormat="1" ht="12" hidden="1" customHeight="1" x14ac:dyDescent="0.2">
      <c r="A187" s="76" t="s">
        <v>78</v>
      </c>
      <c r="B187" s="76"/>
      <c r="C187" s="76"/>
      <c r="D187" s="76"/>
      <c r="E187" s="76"/>
      <c r="F187" s="76"/>
      <c r="G187" s="114" t="s">
        <v>47</v>
      </c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01" t="s">
        <v>207</v>
      </c>
      <c r="U187" s="101"/>
      <c r="V187" s="101"/>
      <c r="W187" s="101"/>
      <c r="X187" s="101"/>
      <c r="Y187" s="101"/>
      <c r="Z187" s="101" t="s">
        <v>208</v>
      </c>
      <c r="AA187" s="101"/>
      <c r="AB187" s="101"/>
      <c r="AC187" s="101"/>
      <c r="AD187" s="101"/>
      <c r="AE187" s="101" t="s">
        <v>209</v>
      </c>
      <c r="AF187" s="101"/>
      <c r="AG187" s="101"/>
      <c r="AH187" s="101"/>
      <c r="AI187" s="101"/>
      <c r="AJ187" s="101"/>
      <c r="AK187" s="101" t="s">
        <v>210</v>
      </c>
      <c r="AL187" s="101"/>
      <c r="AM187" s="101"/>
      <c r="AN187" s="101"/>
      <c r="AO187" s="101"/>
      <c r="AP187" s="101"/>
      <c r="AQ187" s="123" t="s">
        <v>211</v>
      </c>
      <c r="AR187" s="101"/>
      <c r="AS187" s="101"/>
      <c r="AT187" s="101"/>
      <c r="AU187" s="101"/>
      <c r="AV187" s="101"/>
      <c r="AW187" s="101" t="s">
        <v>212</v>
      </c>
      <c r="AX187" s="101"/>
      <c r="AY187" s="101"/>
      <c r="AZ187" s="101"/>
      <c r="BA187" s="101"/>
      <c r="BB187" s="101" t="s">
        <v>213</v>
      </c>
      <c r="BC187" s="101"/>
      <c r="BD187" s="101"/>
      <c r="BE187" s="101"/>
      <c r="BF187" s="101"/>
      <c r="BG187" s="123" t="s">
        <v>214</v>
      </c>
      <c r="BH187" s="101"/>
      <c r="BI187" s="101"/>
      <c r="BJ187" s="101"/>
      <c r="BK187" s="101"/>
      <c r="BL187" s="101"/>
      <c r="CA187" s="88" t="s">
        <v>215</v>
      </c>
    </row>
    <row r="188" spans="1:79" s="74" customFormat="1" ht="12.75" customHeight="1" x14ac:dyDescent="0.2">
      <c r="A188" s="99"/>
      <c r="B188" s="99"/>
      <c r="C188" s="99"/>
      <c r="D188" s="99"/>
      <c r="E188" s="99"/>
      <c r="F188" s="99"/>
      <c r="G188" s="117" t="s">
        <v>62</v>
      </c>
      <c r="H188" s="117"/>
      <c r="I188" s="117"/>
      <c r="J188" s="117"/>
      <c r="K188" s="117"/>
      <c r="L188" s="117"/>
      <c r="M188" s="117"/>
      <c r="N188" s="117"/>
      <c r="O188" s="117"/>
      <c r="P188" s="117"/>
      <c r="Q188" s="117"/>
      <c r="R188" s="117"/>
      <c r="S188" s="11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>
        <f>IF(ISNUMBER(AK188),AK188,0)-IF(ISNUMBER(AE188),AE188,0)</f>
        <v>0</v>
      </c>
      <c r="AR188" s="107"/>
      <c r="AS188" s="107"/>
      <c r="AT188" s="107"/>
      <c r="AU188" s="107"/>
      <c r="AV188" s="107"/>
      <c r="AW188" s="107"/>
      <c r="AX188" s="107"/>
      <c r="AY188" s="107"/>
      <c r="AZ188" s="107"/>
      <c r="BA188" s="107"/>
      <c r="BB188" s="107"/>
      <c r="BC188" s="107"/>
      <c r="BD188" s="107"/>
      <c r="BE188" s="107"/>
      <c r="BF188" s="107"/>
      <c r="BG188" s="107">
        <f>IF(ISNUMBER(Z188),Z188,0)+IF(ISNUMBER(AK188),AK188,0)</f>
        <v>0</v>
      </c>
      <c r="BH188" s="107"/>
      <c r="BI188" s="107"/>
      <c r="BJ188" s="107"/>
      <c r="BK188" s="107"/>
      <c r="BL188" s="107"/>
      <c r="CA188" s="74" t="s">
        <v>216</v>
      </c>
    </row>
    <row r="190" spans="1:79" ht="14.25" customHeight="1" x14ac:dyDescent="0.2">
      <c r="A190" s="24" t="s">
        <v>217</v>
      </c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</row>
    <row r="191" spans="1:79" ht="15" customHeight="1" x14ac:dyDescent="0.2">
      <c r="A191" s="30" t="s">
        <v>34</v>
      </c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</row>
    <row r="192" spans="1:79" ht="18" customHeight="1" x14ac:dyDescent="0.2">
      <c r="A192" s="34" t="s">
        <v>197</v>
      </c>
      <c r="B192" s="34"/>
      <c r="C192" s="34"/>
      <c r="D192" s="34"/>
      <c r="E192" s="34"/>
      <c r="F192" s="34"/>
      <c r="G192" s="34" t="s">
        <v>36</v>
      </c>
      <c r="H192" s="34"/>
      <c r="I192" s="34"/>
      <c r="J192" s="34"/>
      <c r="K192" s="34"/>
      <c r="L192" s="34"/>
      <c r="M192" s="34"/>
      <c r="N192" s="34"/>
      <c r="O192" s="34"/>
      <c r="P192" s="34"/>
      <c r="Q192" s="34" t="s">
        <v>218</v>
      </c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 t="s">
        <v>150</v>
      </c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</row>
    <row r="193" spans="1:79" ht="42.95" customHeight="1" x14ac:dyDescent="0.2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 t="s">
        <v>219</v>
      </c>
      <c r="R193" s="34"/>
      <c r="S193" s="34"/>
      <c r="T193" s="34"/>
      <c r="U193" s="34"/>
      <c r="V193" s="93" t="s">
        <v>220</v>
      </c>
      <c r="W193" s="93"/>
      <c r="X193" s="93"/>
      <c r="Y193" s="93"/>
      <c r="Z193" s="34" t="s">
        <v>221</v>
      </c>
      <c r="AA193" s="34"/>
      <c r="AB193" s="34"/>
      <c r="AC193" s="34"/>
      <c r="AD193" s="34"/>
      <c r="AE193" s="34"/>
      <c r="AF193" s="34"/>
      <c r="AG193" s="34"/>
      <c r="AH193" s="34"/>
      <c r="AI193" s="34"/>
      <c r="AJ193" s="34" t="s">
        <v>222</v>
      </c>
      <c r="AK193" s="34"/>
      <c r="AL193" s="34"/>
      <c r="AM193" s="34"/>
      <c r="AN193" s="34"/>
      <c r="AO193" s="34" t="s">
        <v>223</v>
      </c>
      <c r="AP193" s="34"/>
      <c r="AQ193" s="34"/>
      <c r="AR193" s="34"/>
      <c r="AS193" s="34"/>
      <c r="AT193" s="93" t="s">
        <v>224</v>
      </c>
      <c r="AU193" s="93"/>
      <c r="AV193" s="93"/>
      <c r="AW193" s="93"/>
      <c r="AX193" s="34" t="s">
        <v>221</v>
      </c>
      <c r="AY193" s="34"/>
      <c r="AZ193" s="34"/>
      <c r="BA193" s="34"/>
      <c r="BB193" s="34"/>
      <c r="BC193" s="34"/>
      <c r="BD193" s="34"/>
      <c r="BE193" s="34"/>
      <c r="BF193" s="34"/>
      <c r="BG193" s="34"/>
      <c r="BH193" s="34" t="s">
        <v>225</v>
      </c>
      <c r="BI193" s="34"/>
      <c r="BJ193" s="34"/>
      <c r="BK193" s="34"/>
      <c r="BL193" s="34"/>
    </row>
    <row r="194" spans="1:79" ht="63" customHeight="1" x14ac:dyDescent="0.2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93"/>
      <c r="W194" s="93"/>
      <c r="X194" s="93"/>
      <c r="Y194" s="93"/>
      <c r="Z194" s="34" t="s">
        <v>205</v>
      </c>
      <c r="AA194" s="34"/>
      <c r="AB194" s="34"/>
      <c r="AC194" s="34"/>
      <c r="AD194" s="34"/>
      <c r="AE194" s="34" t="s">
        <v>206</v>
      </c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93"/>
      <c r="AU194" s="93"/>
      <c r="AV194" s="93"/>
      <c r="AW194" s="93"/>
      <c r="AX194" s="34" t="s">
        <v>205</v>
      </c>
      <c r="AY194" s="34"/>
      <c r="AZ194" s="34"/>
      <c r="BA194" s="34"/>
      <c r="BB194" s="34"/>
      <c r="BC194" s="34" t="s">
        <v>206</v>
      </c>
      <c r="BD194" s="34"/>
      <c r="BE194" s="34"/>
      <c r="BF194" s="34"/>
      <c r="BG194" s="34"/>
      <c r="BH194" s="34"/>
      <c r="BI194" s="34"/>
      <c r="BJ194" s="34"/>
      <c r="BK194" s="34"/>
      <c r="BL194" s="34"/>
    </row>
    <row r="195" spans="1:79" ht="15" customHeight="1" x14ac:dyDescent="0.2">
      <c r="A195" s="34">
        <v>1</v>
      </c>
      <c r="B195" s="34"/>
      <c r="C195" s="34"/>
      <c r="D195" s="34"/>
      <c r="E195" s="34"/>
      <c r="F195" s="34"/>
      <c r="G195" s="34">
        <v>2</v>
      </c>
      <c r="H195" s="34"/>
      <c r="I195" s="34"/>
      <c r="J195" s="34"/>
      <c r="K195" s="34"/>
      <c r="L195" s="34"/>
      <c r="M195" s="34"/>
      <c r="N195" s="34"/>
      <c r="O195" s="34"/>
      <c r="P195" s="34"/>
      <c r="Q195" s="34">
        <v>3</v>
      </c>
      <c r="R195" s="34"/>
      <c r="S195" s="34"/>
      <c r="T195" s="34"/>
      <c r="U195" s="34"/>
      <c r="V195" s="34">
        <v>4</v>
      </c>
      <c r="W195" s="34"/>
      <c r="X195" s="34"/>
      <c r="Y195" s="34"/>
      <c r="Z195" s="34">
        <v>5</v>
      </c>
      <c r="AA195" s="34"/>
      <c r="AB195" s="34"/>
      <c r="AC195" s="34"/>
      <c r="AD195" s="34"/>
      <c r="AE195" s="34">
        <v>6</v>
      </c>
      <c r="AF195" s="34"/>
      <c r="AG195" s="34"/>
      <c r="AH195" s="34"/>
      <c r="AI195" s="34"/>
      <c r="AJ195" s="34">
        <v>7</v>
      </c>
      <c r="AK195" s="34"/>
      <c r="AL195" s="34"/>
      <c r="AM195" s="34"/>
      <c r="AN195" s="34"/>
      <c r="AO195" s="34">
        <v>8</v>
      </c>
      <c r="AP195" s="34"/>
      <c r="AQ195" s="34"/>
      <c r="AR195" s="34"/>
      <c r="AS195" s="34"/>
      <c r="AT195" s="34">
        <v>9</v>
      </c>
      <c r="AU195" s="34"/>
      <c r="AV195" s="34"/>
      <c r="AW195" s="34"/>
      <c r="AX195" s="34">
        <v>10</v>
      </c>
      <c r="AY195" s="34"/>
      <c r="AZ195" s="34"/>
      <c r="BA195" s="34"/>
      <c r="BB195" s="34"/>
      <c r="BC195" s="34">
        <v>11</v>
      </c>
      <c r="BD195" s="34"/>
      <c r="BE195" s="34"/>
      <c r="BF195" s="34"/>
      <c r="BG195" s="34"/>
      <c r="BH195" s="34">
        <v>12</v>
      </c>
      <c r="BI195" s="34"/>
      <c r="BJ195" s="34"/>
      <c r="BK195" s="34"/>
      <c r="BL195" s="34"/>
    </row>
    <row r="196" spans="1:79" s="88" customFormat="1" ht="12" hidden="1" customHeight="1" x14ac:dyDescent="0.2">
      <c r="A196" s="76" t="s">
        <v>78</v>
      </c>
      <c r="B196" s="76"/>
      <c r="C196" s="76"/>
      <c r="D196" s="76"/>
      <c r="E196" s="76"/>
      <c r="F196" s="76"/>
      <c r="G196" s="114" t="s">
        <v>47</v>
      </c>
      <c r="H196" s="114"/>
      <c r="I196" s="114"/>
      <c r="J196" s="114"/>
      <c r="K196" s="114"/>
      <c r="L196" s="114"/>
      <c r="M196" s="114"/>
      <c r="N196" s="114"/>
      <c r="O196" s="114"/>
      <c r="P196" s="114"/>
      <c r="Q196" s="101" t="s">
        <v>207</v>
      </c>
      <c r="R196" s="101"/>
      <c r="S196" s="101"/>
      <c r="T196" s="101"/>
      <c r="U196" s="101"/>
      <c r="V196" s="101" t="s">
        <v>208</v>
      </c>
      <c r="W196" s="101"/>
      <c r="X196" s="101"/>
      <c r="Y196" s="101"/>
      <c r="Z196" s="101" t="s">
        <v>209</v>
      </c>
      <c r="AA196" s="101"/>
      <c r="AB196" s="101"/>
      <c r="AC196" s="101"/>
      <c r="AD196" s="101"/>
      <c r="AE196" s="101" t="s">
        <v>210</v>
      </c>
      <c r="AF196" s="101"/>
      <c r="AG196" s="101"/>
      <c r="AH196" s="101"/>
      <c r="AI196" s="101"/>
      <c r="AJ196" s="123" t="s">
        <v>226</v>
      </c>
      <c r="AK196" s="101"/>
      <c r="AL196" s="101"/>
      <c r="AM196" s="101"/>
      <c r="AN196" s="101"/>
      <c r="AO196" s="101" t="s">
        <v>212</v>
      </c>
      <c r="AP196" s="101"/>
      <c r="AQ196" s="101"/>
      <c r="AR196" s="101"/>
      <c r="AS196" s="101"/>
      <c r="AT196" s="123" t="s">
        <v>227</v>
      </c>
      <c r="AU196" s="101"/>
      <c r="AV196" s="101"/>
      <c r="AW196" s="101"/>
      <c r="AX196" s="101" t="s">
        <v>213</v>
      </c>
      <c r="AY196" s="101"/>
      <c r="AZ196" s="101"/>
      <c r="BA196" s="101"/>
      <c r="BB196" s="101"/>
      <c r="BC196" s="101" t="s">
        <v>228</v>
      </c>
      <c r="BD196" s="101"/>
      <c r="BE196" s="101"/>
      <c r="BF196" s="101"/>
      <c r="BG196" s="101"/>
      <c r="BH196" s="123" t="s">
        <v>226</v>
      </c>
      <c r="BI196" s="101"/>
      <c r="BJ196" s="101"/>
      <c r="BK196" s="101"/>
      <c r="BL196" s="101"/>
      <c r="CA196" s="88" t="s">
        <v>229</v>
      </c>
    </row>
    <row r="197" spans="1:79" s="74" customFormat="1" ht="12.75" customHeight="1" x14ac:dyDescent="0.2">
      <c r="A197" s="99"/>
      <c r="B197" s="99"/>
      <c r="C197" s="99"/>
      <c r="D197" s="99"/>
      <c r="E197" s="99"/>
      <c r="F197" s="99"/>
      <c r="G197" s="117" t="s">
        <v>62</v>
      </c>
      <c r="H197" s="117"/>
      <c r="I197" s="117"/>
      <c r="J197" s="117"/>
      <c r="K197" s="117"/>
      <c r="L197" s="117"/>
      <c r="M197" s="117"/>
      <c r="N197" s="117"/>
      <c r="O197" s="117"/>
      <c r="P197" s="11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>
        <f>IF(ISNUMBER(Q197),Q197,0)-IF(ISNUMBER(Z197),Z197,0)</f>
        <v>0</v>
      </c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>
        <f>IF(ISNUMBER(V197),V197,0)-IF(ISNUMBER(Z197),Z197,0)-IF(ISNUMBER(AE197),AE197,0)</f>
        <v>0</v>
      </c>
      <c r="AU197" s="107"/>
      <c r="AV197" s="107"/>
      <c r="AW197" s="107"/>
      <c r="AX197" s="107"/>
      <c r="AY197" s="107"/>
      <c r="AZ197" s="107"/>
      <c r="BA197" s="107"/>
      <c r="BB197" s="107"/>
      <c r="BC197" s="107"/>
      <c r="BD197" s="107"/>
      <c r="BE197" s="107"/>
      <c r="BF197" s="107"/>
      <c r="BG197" s="107"/>
      <c r="BH197" s="107">
        <f>IF(ISNUMBER(AO197),AO197,0)-IF(ISNUMBER(AX197),AX197,0)</f>
        <v>0</v>
      </c>
      <c r="BI197" s="107"/>
      <c r="BJ197" s="107"/>
      <c r="BK197" s="107"/>
      <c r="BL197" s="107"/>
      <c r="CA197" s="74" t="s">
        <v>230</v>
      </c>
    </row>
    <row r="199" spans="1:79" ht="14.25" customHeight="1" x14ac:dyDescent="0.2">
      <c r="A199" s="24" t="s">
        <v>231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</row>
    <row r="200" spans="1:79" ht="15" customHeight="1" x14ac:dyDescent="0.2">
      <c r="A200" s="30" t="s">
        <v>34</v>
      </c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</row>
    <row r="201" spans="1:79" ht="42.95" customHeight="1" x14ac:dyDescent="0.2">
      <c r="A201" s="93" t="s">
        <v>197</v>
      </c>
      <c r="B201" s="93"/>
      <c r="C201" s="93"/>
      <c r="D201" s="93"/>
      <c r="E201" s="93"/>
      <c r="F201" s="93"/>
      <c r="G201" s="34" t="s">
        <v>36</v>
      </c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 t="s">
        <v>198</v>
      </c>
      <c r="U201" s="34"/>
      <c r="V201" s="34"/>
      <c r="W201" s="34"/>
      <c r="X201" s="34"/>
      <c r="Y201" s="34"/>
      <c r="Z201" s="34" t="s">
        <v>199</v>
      </c>
      <c r="AA201" s="34"/>
      <c r="AB201" s="34"/>
      <c r="AC201" s="34"/>
      <c r="AD201" s="34"/>
      <c r="AE201" s="34" t="s">
        <v>232</v>
      </c>
      <c r="AF201" s="34"/>
      <c r="AG201" s="34"/>
      <c r="AH201" s="34"/>
      <c r="AI201" s="34"/>
      <c r="AJ201" s="34"/>
      <c r="AK201" s="34" t="s">
        <v>233</v>
      </c>
      <c r="AL201" s="34"/>
      <c r="AM201" s="34"/>
      <c r="AN201" s="34"/>
      <c r="AO201" s="34"/>
      <c r="AP201" s="34"/>
      <c r="AQ201" s="34" t="s">
        <v>234</v>
      </c>
      <c r="AR201" s="34"/>
      <c r="AS201" s="34"/>
      <c r="AT201" s="34"/>
      <c r="AU201" s="34"/>
      <c r="AV201" s="34"/>
      <c r="AW201" s="34" t="s">
        <v>235</v>
      </c>
      <c r="AX201" s="34"/>
      <c r="AY201" s="34"/>
      <c r="AZ201" s="34"/>
      <c r="BA201" s="34"/>
      <c r="BB201" s="34"/>
      <c r="BC201" s="34"/>
      <c r="BD201" s="34"/>
      <c r="BE201" s="34" t="s">
        <v>236</v>
      </c>
      <c r="BF201" s="34"/>
      <c r="BG201" s="34"/>
      <c r="BH201" s="34"/>
      <c r="BI201" s="34"/>
      <c r="BJ201" s="34"/>
      <c r="BK201" s="34"/>
      <c r="BL201" s="34"/>
    </row>
    <row r="202" spans="1:79" ht="21.75" customHeight="1" x14ac:dyDescent="0.2">
      <c r="A202" s="93"/>
      <c r="B202" s="93"/>
      <c r="C202" s="93"/>
      <c r="D202" s="93"/>
      <c r="E202" s="93"/>
      <c r="F202" s="93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</row>
    <row r="203" spans="1:79" ht="15" customHeight="1" x14ac:dyDescent="0.2">
      <c r="A203" s="34">
        <v>1</v>
      </c>
      <c r="B203" s="34"/>
      <c r="C203" s="34"/>
      <c r="D203" s="34"/>
      <c r="E203" s="34"/>
      <c r="F203" s="34"/>
      <c r="G203" s="34">
        <v>2</v>
      </c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>
        <v>3</v>
      </c>
      <c r="U203" s="34"/>
      <c r="V203" s="34"/>
      <c r="W203" s="34"/>
      <c r="X203" s="34"/>
      <c r="Y203" s="34"/>
      <c r="Z203" s="34">
        <v>4</v>
      </c>
      <c r="AA203" s="34"/>
      <c r="AB203" s="34"/>
      <c r="AC203" s="34"/>
      <c r="AD203" s="34"/>
      <c r="AE203" s="34">
        <v>5</v>
      </c>
      <c r="AF203" s="34"/>
      <c r="AG203" s="34"/>
      <c r="AH203" s="34"/>
      <c r="AI203" s="34"/>
      <c r="AJ203" s="34"/>
      <c r="AK203" s="34">
        <v>6</v>
      </c>
      <c r="AL203" s="34"/>
      <c r="AM203" s="34"/>
      <c r="AN203" s="34"/>
      <c r="AO203" s="34"/>
      <c r="AP203" s="34"/>
      <c r="AQ203" s="34">
        <v>7</v>
      </c>
      <c r="AR203" s="34"/>
      <c r="AS203" s="34"/>
      <c r="AT203" s="34"/>
      <c r="AU203" s="34"/>
      <c r="AV203" s="34"/>
      <c r="AW203" s="76">
        <v>8</v>
      </c>
      <c r="AX203" s="76"/>
      <c r="AY203" s="76"/>
      <c r="AZ203" s="76"/>
      <c r="BA203" s="76"/>
      <c r="BB203" s="76"/>
      <c r="BC203" s="76"/>
      <c r="BD203" s="76"/>
      <c r="BE203" s="76">
        <v>9</v>
      </c>
      <c r="BF203" s="76"/>
      <c r="BG203" s="76"/>
      <c r="BH203" s="76"/>
      <c r="BI203" s="76"/>
      <c r="BJ203" s="76"/>
      <c r="BK203" s="76"/>
      <c r="BL203" s="76"/>
    </row>
    <row r="204" spans="1:79" s="88" customFormat="1" ht="18.75" hidden="1" customHeight="1" x14ac:dyDescent="0.2">
      <c r="A204" s="76" t="s">
        <v>78</v>
      </c>
      <c r="B204" s="76"/>
      <c r="C204" s="76"/>
      <c r="D204" s="76"/>
      <c r="E204" s="76"/>
      <c r="F204" s="76"/>
      <c r="G204" s="114" t="s">
        <v>47</v>
      </c>
      <c r="H204" s="114"/>
      <c r="I204" s="114"/>
      <c r="J204" s="114"/>
      <c r="K204" s="114"/>
      <c r="L204" s="114"/>
      <c r="M204" s="114"/>
      <c r="N204" s="114"/>
      <c r="O204" s="114"/>
      <c r="P204" s="114"/>
      <c r="Q204" s="114"/>
      <c r="R204" s="114"/>
      <c r="S204" s="114"/>
      <c r="T204" s="101" t="s">
        <v>207</v>
      </c>
      <c r="U204" s="101"/>
      <c r="V204" s="101"/>
      <c r="W204" s="101"/>
      <c r="X204" s="101"/>
      <c r="Y204" s="101"/>
      <c r="Z204" s="101" t="s">
        <v>208</v>
      </c>
      <c r="AA204" s="101"/>
      <c r="AB204" s="101"/>
      <c r="AC204" s="101"/>
      <c r="AD204" s="101"/>
      <c r="AE204" s="101" t="s">
        <v>209</v>
      </c>
      <c r="AF204" s="101"/>
      <c r="AG204" s="101"/>
      <c r="AH204" s="101"/>
      <c r="AI204" s="101"/>
      <c r="AJ204" s="101"/>
      <c r="AK204" s="101" t="s">
        <v>210</v>
      </c>
      <c r="AL204" s="101"/>
      <c r="AM204" s="101"/>
      <c r="AN204" s="101"/>
      <c r="AO204" s="101"/>
      <c r="AP204" s="101"/>
      <c r="AQ204" s="101" t="s">
        <v>212</v>
      </c>
      <c r="AR204" s="101"/>
      <c r="AS204" s="101"/>
      <c r="AT204" s="101"/>
      <c r="AU204" s="101"/>
      <c r="AV204" s="101"/>
      <c r="AW204" s="114" t="s">
        <v>237</v>
      </c>
      <c r="AX204" s="114"/>
      <c r="AY204" s="114"/>
      <c r="AZ204" s="114"/>
      <c r="BA204" s="114"/>
      <c r="BB204" s="114"/>
      <c r="BC204" s="114"/>
      <c r="BD204" s="114"/>
      <c r="BE204" s="114" t="s">
        <v>238</v>
      </c>
      <c r="BF204" s="114"/>
      <c r="BG204" s="114"/>
      <c r="BH204" s="114"/>
      <c r="BI204" s="114"/>
      <c r="BJ204" s="114"/>
      <c r="BK204" s="114"/>
      <c r="BL204" s="114"/>
      <c r="CA204" s="88" t="s">
        <v>239</v>
      </c>
    </row>
    <row r="205" spans="1:79" s="74" customFormat="1" ht="12.75" customHeight="1" x14ac:dyDescent="0.2">
      <c r="A205" s="99"/>
      <c r="B205" s="99"/>
      <c r="C205" s="99"/>
      <c r="D205" s="99"/>
      <c r="E205" s="99"/>
      <c r="F205" s="99"/>
      <c r="G205" s="117" t="s">
        <v>62</v>
      </c>
      <c r="H205" s="117"/>
      <c r="I205" s="117"/>
      <c r="J205" s="117"/>
      <c r="K205" s="117"/>
      <c r="L205" s="117"/>
      <c r="M205" s="117"/>
      <c r="N205" s="117"/>
      <c r="O205" s="117"/>
      <c r="P205" s="117"/>
      <c r="Q205" s="117"/>
      <c r="R205" s="117"/>
      <c r="S205" s="11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7"/>
      <c r="AV205" s="107"/>
      <c r="AW205" s="117"/>
      <c r="AX205" s="117"/>
      <c r="AY205" s="117"/>
      <c r="AZ205" s="117"/>
      <c r="BA205" s="117"/>
      <c r="BB205" s="117"/>
      <c r="BC205" s="117"/>
      <c r="BD205" s="117"/>
      <c r="BE205" s="117"/>
      <c r="BF205" s="117"/>
      <c r="BG205" s="117"/>
      <c r="BH205" s="117"/>
      <c r="BI205" s="117"/>
      <c r="BJ205" s="117"/>
      <c r="BK205" s="117"/>
      <c r="BL205" s="117"/>
      <c r="CA205" s="74" t="s">
        <v>240</v>
      </c>
    </row>
    <row r="207" spans="1:79" ht="14.25" customHeight="1" x14ac:dyDescent="0.2">
      <c r="A207" s="24" t="s">
        <v>241</v>
      </c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</row>
    <row r="208" spans="1:79" ht="15" customHeight="1" x14ac:dyDescent="0.2">
      <c r="A208" s="124"/>
      <c r="B208" s="124"/>
      <c r="C208" s="124"/>
      <c r="D208" s="124"/>
      <c r="E208" s="124"/>
      <c r="F208" s="124"/>
      <c r="G208" s="124"/>
      <c r="H208" s="124"/>
      <c r="I208" s="124"/>
      <c r="J208" s="124"/>
      <c r="K208" s="124"/>
      <c r="L208" s="124"/>
      <c r="M208" s="124"/>
      <c r="N208" s="124"/>
      <c r="O208" s="124"/>
      <c r="P208" s="124"/>
      <c r="Q208" s="124"/>
      <c r="R208" s="124"/>
      <c r="S208" s="124"/>
      <c r="T208" s="124"/>
      <c r="U208" s="124"/>
      <c r="V208" s="124"/>
      <c r="W208" s="124"/>
      <c r="X208" s="124"/>
      <c r="Y208" s="124"/>
      <c r="Z208" s="124"/>
      <c r="AA208" s="124"/>
      <c r="AB208" s="124"/>
      <c r="AC208" s="124"/>
      <c r="AD208" s="124"/>
      <c r="AE208" s="124"/>
      <c r="AF208" s="124"/>
      <c r="AG208" s="124"/>
      <c r="AH208" s="124"/>
      <c r="AI208" s="124"/>
      <c r="AJ208" s="124"/>
      <c r="AK208" s="124"/>
      <c r="AL208" s="124"/>
      <c r="AM208" s="124"/>
      <c r="AN208" s="124"/>
      <c r="AO208" s="124"/>
      <c r="AP208" s="124"/>
      <c r="AQ208" s="124"/>
      <c r="AR208" s="124"/>
      <c r="AS208" s="124"/>
      <c r="AT208" s="124"/>
      <c r="AU208" s="124"/>
      <c r="AV208" s="124"/>
      <c r="AW208" s="124"/>
      <c r="AX208" s="124"/>
      <c r="AY208" s="124"/>
      <c r="AZ208" s="124"/>
      <c r="BA208" s="124"/>
      <c r="BB208" s="124"/>
      <c r="BC208" s="124"/>
      <c r="BD208" s="124"/>
      <c r="BE208" s="124"/>
      <c r="BF208" s="124"/>
      <c r="BG208" s="124"/>
      <c r="BH208" s="124"/>
      <c r="BI208" s="124"/>
      <c r="BJ208" s="124"/>
      <c r="BK208" s="124"/>
      <c r="BL208" s="124"/>
    </row>
    <row r="209" spans="1:64" ht="15" customHeight="1" x14ac:dyDescent="0.2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  <c r="BB209" s="27"/>
      <c r="BC209" s="27"/>
      <c r="BD209" s="27"/>
      <c r="BE209" s="27"/>
      <c r="BF209" s="27"/>
      <c r="BG209" s="27"/>
      <c r="BH209" s="27"/>
      <c r="BI209" s="27"/>
      <c r="BJ209" s="27"/>
      <c r="BK209" s="27"/>
      <c r="BL209" s="27"/>
    </row>
    <row r="211" spans="1:64" ht="14.25" x14ac:dyDescent="0.2">
      <c r="A211" s="24" t="s">
        <v>242</v>
      </c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</row>
    <row r="212" spans="1:64" ht="14.25" x14ac:dyDescent="0.2">
      <c r="A212" s="24" t="s">
        <v>243</v>
      </c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</row>
    <row r="213" spans="1:64" ht="15" customHeight="1" x14ac:dyDescent="0.2">
      <c r="A213" s="124"/>
      <c r="B213" s="124"/>
      <c r="C213" s="124"/>
      <c r="D213" s="124"/>
      <c r="E213" s="124"/>
      <c r="F213" s="124"/>
      <c r="G213" s="124"/>
      <c r="H213" s="124"/>
      <c r="I213" s="124"/>
      <c r="J213" s="124"/>
      <c r="K213" s="124"/>
      <c r="L213" s="124"/>
      <c r="M213" s="124"/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4"/>
      <c r="AA213" s="124"/>
      <c r="AB213" s="124"/>
      <c r="AC213" s="124"/>
      <c r="AD213" s="124"/>
      <c r="AE213" s="124"/>
      <c r="AF213" s="124"/>
      <c r="AG213" s="124"/>
      <c r="AH213" s="124"/>
      <c r="AI213" s="124"/>
      <c r="AJ213" s="124"/>
      <c r="AK213" s="124"/>
      <c r="AL213" s="124"/>
      <c r="AM213" s="124"/>
      <c r="AN213" s="124"/>
      <c r="AO213" s="124"/>
      <c r="AP213" s="124"/>
      <c r="AQ213" s="124"/>
      <c r="AR213" s="124"/>
      <c r="AS213" s="124"/>
      <c r="AT213" s="124"/>
      <c r="AU213" s="124"/>
      <c r="AV213" s="124"/>
      <c r="AW213" s="124"/>
      <c r="AX213" s="124"/>
      <c r="AY213" s="124"/>
      <c r="AZ213" s="124"/>
      <c r="BA213" s="124"/>
      <c r="BB213" s="124"/>
      <c r="BC213" s="124"/>
      <c r="BD213" s="124"/>
      <c r="BE213" s="124"/>
      <c r="BF213" s="124"/>
      <c r="BG213" s="124"/>
      <c r="BH213" s="124"/>
      <c r="BI213" s="124"/>
      <c r="BJ213" s="124"/>
      <c r="BK213" s="124"/>
      <c r="BL213" s="124"/>
    </row>
    <row r="214" spans="1:64" ht="15" customHeight="1" x14ac:dyDescent="0.2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</row>
    <row r="217" spans="1:64" ht="18.95" customHeight="1" x14ac:dyDescent="0.2">
      <c r="A217" s="125" t="s">
        <v>244</v>
      </c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126"/>
      <c r="AC217" s="126"/>
      <c r="AD217" s="126"/>
      <c r="AE217" s="126"/>
      <c r="AF217" s="126"/>
      <c r="AG217" s="126"/>
      <c r="AH217" s="127"/>
      <c r="AI217" s="127"/>
      <c r="AJ217" s="127"/>
      <c r="AK217" s="127"/>
      <c r="AL217" s="127"/>
      <c r="AM217" s="127"/>
      <c r="AN217" s="127"/>
      <c r="AO217" s="127"/>
      <c r="AP217" s="127"/>
      <c r="AQ217" s="126"/>
      <c r="AR217" s="126"/>
      <c r="AS217" s="126"/>
      <c r="AT217" s="126"/>
      <c r="AU217" s="128" t="s">
        <v>245</v>
      </c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</row>
    <row r="218" spans="1:64" ht="12.75" customHeight="1" x14ac:dyDescent="0.2">
      <c r="AB218" s="129"/>
      <c r="AC218" s="129"/>
      <c r="AD218" s="129"/>
      <c r="AE218" s="129"/>
      <c r="AF218" s="129"/>
      <c r="AG218" s="129"/>
      <c r="AH218" s="130" t="s">
        <v>246</v>
      </c>
      <c r="AI218" s="130"/>
      <c r="AJ218" s="130"/>
      <c r="AK218" s="130"/>
      <c r="AL218" s="130"/>
      <c r="AM218" s="130"/>
      <c r="AN218" s="130"/>
      <c r="AO218" s="130"/>
      <c r="AP218" s="130"/>
      <c r="AQ218" s="129"/>
      <c r="AR218" s="129"/>
      <c r="AS218" s="129"/>
      <c r="AT218" s="129"/>
      <c r="AU218" s="130" t="s">
        <v>247</v>
      </c>
      <c r="AV218" s="130"/>
      <c r="AW218" s="130"/>
      <c r="AX218" s="130"/>
      <c r="AY218" s="130"/>
      <c r="AZ218" s="130"/>
      <c r="BA218" s="130"/>
      <c r="BB218" s="130"/>
      <c r="BC218" s="130"/>
      <c r="BD218" s="130"/>
      <c r="BE218" s="130"/>
      <c r="BF218" s="130"/>
    </row>
    <row r="219" spans="1:64" ht="15" x14ac:dyDescent="0.2">
      <c r="AB219" s="129"/>
      <c r="AC219" s="129"/>
      <c r="AD219" s="129"/>
      <c r="AE219" s="129"/>
      <c r="AF219" s="129"/>
      <c r="AG219" s="129"/>
      <c r="AH219" s="131"/>
      <c r="AI219" s="131"/>
      <c r="AJ219" s="131"/>
      <c r="AK219" s="131"/>
      <c r="AL219" s="131"/>
      <c r="AM219" s="131"/>
      <c r="AN219" s="131"/>
      <c r="AO219" s="131"/>
      <c r="AP219" s="131"/>
      <c r="AQ219" s="129"/>
      <c r="AR219" s="129"/>
      <c r="AS219" s="129"/>
      <c r="AT219" s="129"/>
      <c r="AU219" s="131"/>
      <c r="AV219" s="131"/>
      <c r="AW219" s="131"/>
      <c r="AX219" s="131"/>
      <c r="AY219" s="131"/>
      <c r="AZ219" s="131"/>
      <c r="BA219" s="131"/>
      <c r="BB219" s="131"/>
      <c r="BC219" s="131"/>
      <c r="BD219" s="131"/>
      <c r="BE219" s="131"/>
      <c r="BF219" s="131"/>
    </row>
    <row r="220" spans="1:64" ht="18" customHeight="1" x14ac:dyDescent="0.2">
      <c r="A220" s="125" t="s">
        <v>248</v>
      </c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129"/>
      <c r="AC220" s="129"/>
      <c r="AD220" s="129"/>
      <c r="AE220" s="129"/>
      <c r="AF220" s="129"/>
      <c r="AG220" s="129"/>
      <c r="AH220" s="132"/>
      <c r="AI220" s="132"/>
      <c r="AJ220" s="132"/>
      <c r="AK220" s="132"/>
      <c r="AL220" s="132"/>
      <c r="AM220" s="132"/>
      <c r="AN220" s="132"/>
      <c r="AO220" s="132"/>
      <c r="AP220" s="132"/>
      <c r="AQ220" s="129"/>
      <c r="AR220" s="129"/>
      <c r="AS220" s="129"/>
      <c r="AT220" s="129"/>
      <c r="AU220" s="133" t="s">
        <v>249</v>
      </c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</row>
    <row r="221" spans="1:64" ht="12" customHeight="1" x14ac:dyDescent="0.2">
      <c r="AB221" s="129"/>
      <c r="AC221" s="129"/>
      <c r="AD221" s="129"/>
      <c r="AE221" s="129"/>
      <c r="AF221" s="129"/>
      <c r="AG221" s="129"/>
      <c r="AH221" s="130" t="s">
        <v>246</v>
      </c>
      <c r="AI221" s="130"/>
      <c r="AJ221" s="130"/>
      <c r="AK221" s="130"/>
      <c r="AL221" s="130"/>
      <c r="AM221" s="130"/>
      <c r="AN221" s="130"/>
      <c r="AO221" s="130"/>
      <c r="AP221" s="130"/>
      <c r="AQ221" s="129"/>
      <c r="AR221" s="129"/>
      <c r="AS221" s="129"/>
      <c r="AT221" s="129"/>
      <c r="AU221" s="130" t="s">
        <v>247</v>
      </c>
      <c r="AV221" s="130"/>
      <c r="AW221" s="130"/>
      <c r="AX221" s="130"/>
      <c r="AY221" s="130"/>
      <c r="AZ221" s="130"/>
      <c r="BA221" s="130"/>
      <c r="BB221" s="130"/>
      <c r="BC221" s="130"/>
      <c r="BD221" s="130"/>
      <c r="BE221" s="130"/>
      <c r="BF221" s="130"/>
    </row>
  </sheetData>
  <mergeCells count="1266">
    <mergeCell ref="A220:AA220"/>
    <mergeCell ref="AH220:AP220"/>
    <mergeCell ref="AU220:BF220"/>
    <mergeCell ref="AH221:AP221"/>
    <mergeCell ref="AU221:BF221"/>
    <mergeCell ref="A213:BL213"/>
    <mergeCell ref="A217:AA217"/>
    <mergeCell ref="AH217:AP217"/>
    <mergeCell ref="AU217:BF217"/>
    <mergeCell ref="AH218:AP218"/>
    <mergeCell ref="AU218:BF218"/>
    <mergeCell ref="AW205:BD205"/>
    <mergeCell ref="BE205:BL205"/>
    <mergeCell ref="A207:BL207"/>
    <mergeCell ref="A208:BL208"/>
    <mergeCell ref="A211:BL211"/>
    <mergeCell ref="A212:BL212"/>
    <mergeCell ref="AQ204:AV204"/>
    <mergeCell ref="AW204:BD204"/>
    <mergeCell ref="BE204:BL204"/>
    <mergeCell ref="A205:F205"/>
    <mergeCell ref="G205:S205"/>
    <mergeCell ref="T205:Y205"/>
    <mergeCell ref="Z205:AD205"/>
    <mergeCell ref="AE205:AJ205"/>
    <mergeCell ref="AK205:AP205"/>
    <mergeCell ref="AQ205:AV205"/>
    <mergeCell ref="A204:F204"/>
    <mergeCell ref="G204:S204"/>
    <mergeCell ref="T204:Y204"/>
    <mergeCell ref="Z204:AD204"/>
    <mergeCell ref="AE204:AJ204"/>
    <mergeCell ref="AK204:AP204"/>
    <mergeCell ref="BE201:BL202"/>
    <mergeCell ref="A203:F203"/>
    <mergeCell ref="G203:S203"/>
    <mergeCell ref="T203:Y203"/>
    <mergeCell ref="Z203:AD203"/>
    <mergeCell ref="AE203:AJ203"/>
    <mergeCell ref="AK203:AP203"/>
    <mergeCell ref="AQ203:AV203"/>
    <mergeCell ref="AW203:BD203"/>
    <mergeCell ref="BE203:BL203"/>
    <mergeCell ref="A199:BL199"/>
    <mergeCell ref="A200:BL200"/>
    <mergeCell ref="A201:F202"/>
    <mergeCell ref="G201:S202"/>
    <mergeCell ref="T201:Y202"/>
    <mergeCell ref="Z201:AD202"/>
    <mergeCell ref="AE201:AJ202"/>
    <mergeCell ref="AK201:AP202"/>
    <mergeCell ref="AQ201:AV202"/>
    <mergeCell ref="AW201:BD202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X193:BG193"/>
    <mergeCell ref="BH193:BL194"/>
    <mergeCell ref="Z194:AD194"/>
    <mergeCell ref="AE194:AI194"/>
    <mergeCell ref="AX194:BB194"/>
    <mergeCell ref="BC194:BG194"/>
    <mergeCell ref="A192:F194"/>
    <mergeCell ref="G192:P194"/>
    <mergeCell ref="Q192:AN192"/>
    <mergeCell ref="AO192:BL192"/>
    <mergeCell ref="Q193:U194"/>
    <mergeCell ref="V193:Y194"/>
    <mergeCell ref="Z193:AI193"/>
    <mergeCell ref="AJ193:AN194"/>
    <mergeCell ref="AO193:AS194"/>
    <mergeCell ref="AT193:AW194"/>
    <mergeCell ref="AQ188:AV188"/>
    <mergeCell ref="AW188:BA188"/>
    <mergeCell ref="BB188:BF188"/>
    <mergeCell ref="BG188:BL188"/>
    <mergeCell ref="A190:BL190"/>
    <mergeCell ref="A191:BL191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K188:AP188"/>
    <mergeCell ref="AQ186:AV186"/>
    <mergeCell ref="AW186:BA186"/>
    <mergeCell ref="BB186:BF186"/>
    <mergeCell ref="BG186:BL186"/>
    <mergeCell ref="A187:F187"/>
    <mergeCell ref="G187:S187"/>
    <mergeCell ref="T187:Y187"/>
    <mergeCell ref="Z187:AD187"/>
    <mergeCell ref="AE187:AJ187"/>
    <mergeCell ref="AK187:AP187"/>
    <mergeCell ref="AW184:BF184"/>
    <mergeCell ref="BG184:BL185"/>
    <mergeCell ref="AW185:BA185"/>
    <mergeCell ref="BB185:BF185"/>
    <mergeCell ref="A186:F186"/>
    <mergeCell ref="G186:S186"/>
    <mergeCell ref="T186:Y186"/>
    <mergeCell ref="Z186:AD186"/>
    <mergeCell ref="AE186:AJ186"/>
    <mergeCell ref="AK186:AP186"/>
    <mergeCell ref="A181:BL181"/>
    <mergeCell ref="A182:BL182"/>
    <mergeCell ref="A183:BL183"/>
    <mergeCell ref="A184:F185"/>
    <mergeCell ref="G184:S185"/>
    <mergeCell ref="T184:Y185"/>
    <mergeCell ref="Z184:AD185"/>
    <mergeCell ref="AE184:AJ185"/>
    <mergeCell ref="AK184:AP185"/>
    <mergeCell ref="AQ184:AV185"/>
    <mergeCell ref="BB174:BF174"/>
    <mergeCell ref="BG174:BJ174"/>
    <mergeCell ref="BK174:BO174"/>
    <mergeCell ref="BP174:BS174"/>
    <mergeCell ref="A177:BL177"/>
    <mergeCell ref="A178:BL178"/>
    <mergeCell ref="BP173:BS173"/>
    <mergeCell ref="A174:M174"/>
    <mergeCell ref="N174:U174"/>
    <mergeCell ref="V174:Z174"/>
    <mergeCell ref="AA174:AE174"/>
    <mergeCell ref="AF174:AI174"/>
    <mergeCell ref="AJ174:AN174"/>
    <mergeCell ref="AO174:AR174"/>
    <mergeCell ref="AS174:AW174"/>
    <mergeCell ref="AX174:BA174"/>
    <mergeCell ref="AO173:AR173"/>
    <mergeCell ref="AS173:AW173"/>
    <mergeCell ref="AX173:BA173"/>
    <mergeCell ref="BB173:BF173"/>
    <mergeCell ref="BG173:BJ173"/>
    <mergeCell ref="BK173:BO173"/>
    <mergeCell ref="A173:M173"/>
    <mergeCell ref="N173:U173"/>
    <mergeCell ref="V173:Z173"/>
    <mergeCell ref="AA173:AE173"/>
    <mergeCell ref="AF173:AI173"/>
    <mergeCell ref="AJ173:AN173"/>
    <mergeCell ref="AS172:AW172"/>
    <mergeCell ref="AX172:BA172"/>
    <mergeCell ref="BB172:BF172"/>
    <mergeCell ref="BG172:BJ172"/>
    <mergeCell ref="BK172:BO172"/>
    <mergeCell ref="BP172:BS172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AO172:AR172"/>
    <mergeCell ref="AS170:BA170"/>
    <mergeCell ref="BB170:BJ170"/>
    <mergeCell ref="BK170:BS170"/>
    <mergeCell ref="AA171:AE171"/>
    <mergeCell ref="AF171:AI171"/>
    <mergeCell ref="AJ171:AN171"/>
    <mergeCell ref="AO171:AR171"/>
    <mergeCell ref="AS171:AW171"/>
    <mergeCell ref="AX171:BA171"/>
    <mergeCell ref="BB171:BF171"/>
    <mergeCell ref="AP165:AT165"/>
    <mergeCell ref="AU165:AY165"/>
    <mergeCell ref="AZ165:BD165"/>
    <mergeCell ref="A168:BL168"/>
    <mergeCell ref="A169:BM169"/>
    <mergeCell ref="A170:M171"/>
    <mergeCell ref="N170:U171"/>
    <mergeCell ref="V170:Z171"/>
    <mergeCell ref="AA170:AI170"/>
    <mergeCell ref="AJ170:AR170"/>
    <mergeCell ref="A165:F165"/>
    <mergeCell ref="G165:S165"/>
    <mergeCell ref="T165:Z165"/>
    <mergeCell ref="AA165:AE165"/>
    <mergeCell ref="AF165:AJ165"/>
    <mergeCell ref="AK165:AO165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Z164:BD164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U163:AY163"/>
    <mergeCell ref="AP161:AT161"/>
    <mergeCell ref="AU161:AY161"/>
    <mergeCell ref="AZ161:BD161"/>
    <mergeCell ref="A162:F162"/>
    <mergeCell ref="G162:S162"/>
    <mergeCell ref="T162:Z162"/>
    <mergeCell ref="AA162:AE162"/>
    <mergeCell ref="AF162:AJ162"/>
    <mergeCell ref="AK162:AO162"/>
    <mergeCell ref="AP162:AT162"/>
    <mergeCell ref="A158:BL158"/>
    <mergeCell ref="A159:BD159"/>
    <mergeCell ref="A160:F161"/>
    <mergeCell ref="G160:S161"/>
    <mergeCell ref="T160:Z161"/>
    <mergeCell ref="AA160:AO160"/>
    <mergeCell ref="AP160:BD160"/>
    <mergeCell ref="AA161:AE161"/>
    <mergeCell ref="AF161:AJ161"/>
    <mergeCell ref="AK161:AO161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52:AT152"/>
    <mergeCell ref="AU152:AY152"/>
    <mergeCell ref="AZ152:BD152"/>
    <mergeCell ref="BE152:BI152"/>
    <mergeCell ref="BJ152:BN152"/>
    <mergeCell ref="BO152:BS152"/>
    <mergeCell ref="A150:BS150"/>
    <mergeCell ref="A151:F152"/>
    <mergeCell ref="G151:S152"/>
    <mergeCell ref="T151:Z152"/>
    <mergeCell ref="AA151:AO151"/>
    <mergeCell ref="AP151:BD151"/>
    <mergeCell ref="BE151:BS151"/>
    <mergeCell ref="AA152:AE152"/>
    <mergeCell ref="AF152:AJ152"/>
    <mergeCell ref="AK152:AO152"/>
    <mergeCell ref="BA145:BC145"/>
    <mergeCell ref="BD145:BF145"/>
    <mergeCell ref="BG145:BI145"/>
    <mergeCell ref="BJ145:BL145"/>
    <mergeCell ref="A148:BL148"/>
    <mergeCell ref="A149:BS149"/>
    <mergeCell ref="AI145:AK145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L143:AN143"/>
    <mergeCell ref="AO143:AQ143"/>
    <mergeCell ref="AR143:AT143"/>
    <mergeCell ref="AU143:AW143"/>
    <mergeCell ref="AX143:AZ143"/>
    <mergeCell ref="BA142:BC142"/>
    <mergeCell ref="BD142:BF142"/>
    <mergeCell ref="BG142:BI142"/>
    <mergeCell ref="BJ142:BL142"/>
    <mergeCell ref="A143:C143"/>
    <mergeCell ref="D143:V143"/>
    <mergeCell ref="W143:Y143"/>
    <mergeCell ref="Z143:AB143"/>
    <mergeCell ref="AC143:AE143"/>
    <mergeCell ref="AF143:AH143"/>
    <mergeCell ref="AI142:AK142"/>
    <mergeCell ref="AL142:AN142"/>
    <mergeCell ref="AO142:AQ142"/>
    <mergeCell ref="AR142:AT142"/>
    <mergeCell ref="AU142:AW142"/>
    <mergeCell ref="AX142:AZ142"/>
    <mergeCell ref="A142:C142"/>
    <mergeCell ref="D142:V142"/>
    <mergeCell ref="W142:Y142"/>
    <mergeCell ref="Z142:AB142"/>
    <mergeCell ref="AC142:AE142"/>
    <mergeCell ref="AF142:AH142"/>
    <mergeCell ref="BG140:BI141"/>
    <mergeCell ref="BJ140:BL141"/>
    <mergeCell ref="W141:Y141"/>
    <mergeCell ref="Z141:AB141"/>
    <mergeCell ref="AC141:AE141"/>
    <mergeCell ref="AF141:AH141"/>
    <mergeCell ref="AI141:AK141"/>
    <mergeCell ref="AL141:AN141"/>
    <mergeCell ref="AO141:AQ141"/>
    <mergeCell ref="AR141:AT141"/>
    <mergeCell ref="AI140:AN140"/>
    <mergeCell ref="AO140:AT140"/>
    <mergeCell ref="AU140:AW141"/>
    <mergeCell ref="AX140:AZ141"/>
    <mergeCell ref="BA140:BC141"/>
    <mergeCell ref="BD140:BF141"/>
    <mergeCell ref="A138:BL138"/>
    <mergeCell ref="A139:C141"/>
    <mergeCell ref="D139:V141"/>
    <mergeCell ref="W139:AH139"/>
    <mergeCell ref="AI139:AT139"/>
    <mergeCell ref="AU139:AZ139"/>
    <mergeCell ref="BA139:BF139"/>
    <mergeCell ref="BG139:BL139"/>
    <mergeCell ref="W140:AB140"/>
    <mergeCell ref="AC140:AH140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T132:AX132"/>
    <mergeCell ref="AY132:BC132"/>
    <mergeCell ref="BD132:BH132"/>
    <mergeCell ref="BI132:BM132"/>
    <mergeCell ref="BN132:BR132"/>
    <mergeCell ref="A133:T133"/>
    <mergeCell ref="U133:Y133"/>
    <mergeCell ref="Z133:AD133"/>
    <mergeCell ref="AE133:AI133"/>
    <mergeCell ref="AJ133:AN133"/>
    <mergeCell ref="A132:T132"/>
    <mergeCell ref="U132:Y132"/>
    <mergeCell ref="Z132:AD132"/>
    <mergeCell ref="AE132:AI132"/>
    <mergeCell ref="AJ132:AN132"/>
    <mergeCell ref="AO132:AS132"/>
    <mergeCell ref="AO131:AS131"/>
    <mergeCell ref="AT131:AX131"/>
    <mergeCell ref="AY131:BC131"/>
    <mergeCell ref="BD131:BH131"/>
    <mergeCell ref="BI131:BM131"/>
    <mergeCell ref="BN131:BR131"/>
    <mergeCell ref="A130:T131"/>
    <mergeCell ref="U130:AD130"/>
    <mergeCell ref="AE130:AN130"/>
    <mergeCell ref="AO130:AX130"/>
    <mergeCell ref="AY130:BH130"/>
    <mergeCell ref="BI130:BR130"/>
    <mergeCell ref="U131:Y131"/>
    <mergeCell ref="Z131:AD131"/>
    <mergeCell ref="AE131:AI131"/>
    <mergeCell ref="AJ131:AN131"/>
    <mergeCell ref="AP126:AT126"/>
    <mergeCell ref="AU126:AY126"/>
    <mergeCell ref="AZ126:BD126"/>
    <mergeCell ref="BE126:BI126"/>
    <mergeCell ref="A128:BL128"/>
    <mergeCell ref="A129:BR129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117:C117"/>
    <mergeCell ref="D117:P117"/>
    <mergeCell ref="Q117:U117"/>
    <mergeCell ref="V117:AE117"/>
    <mergeCell ref="AF117:AJ117"/>
    <mergeCell ref="AK117:AO117"/>
    <mergeCell ref="AU115:BI115"/>
    <mergeCell ref="AF116:AJ116"/>
    <mergeCell ref="AK116:AO116"/>
    <mergeCell ref="AP116:AT116"/>
    <mergeCell ref="AU116:AY116"/>
    <mergeCell ref="AZ116:BD116"/>
    <mergeCell ref="BE116:BI116"/>
    <mergeCell ref="BE112:BI112"/>
    <mergeCell ref="BJ112:BN112"/>
    <mergeCell ref="BO112:BS112"/>
    <mergeCell ref="BT112:BX112"/>
    <mergeCell ref="A114:BL114"/>
    <mergeCell ref="A115:C116"/>
    <mergeCell ref="D115:P116"/>
    <mergeCell ref="Q115:U116"/>
    <mergeCell ref="V115:AE116"/>
    <mergeCell ref="AF115:AT115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6:AS96"/>
    <mergeCell ref="AT96:AX96"/>
    <mergeCell ref="AY96:BC96"/>
    <mergeCell ref="BD96:BH96"/>
    <mergeCell ref="A99:BL99"/>
    <mergeCell ref="A100:BL100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O92:AS92"/>
    <mergeCell ref="AT92:AX92"/>
    <mergeCell ref="AY92:BC92"/>
    <mergeCell ref="BD92:BH92"/>
    <mergeCell ref="A93:C93"/>
    <mergeCell ref="D93:T93"/>
    <mergeCell ref="U93:Y93"/>
    <mergeCell ref="Z93:AD93"/>
    <mergeCell ref="AE93:AI93"/>
    <mergeCell ref="AJ93:AN93"/>
    <mergeCell ref="A89:BL89"/>
    <mergeCell ref="A90:BH90"/>
    <mergeCell ref="A91:C92"/>
    <mergeCell ref="D91:T92"/>
    <mergeCell ref="U91:AN91"/>
    <mergeCell ref="AO91:BH91"/>
    <mergeCell ref="U92:Y92"/>
    <mergeCell ref="Z92:AD92"/>
    <mergeCell ref="AE92:AI92"/>
    <mergeCell ref="AJ92:AN92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8:AV68"/>
    <mergeCell ref="AW68:BA68"/>
    <mergeCell ref="BB68:BF68"/>
    <mergeCell ref="BG68:BK68"/>
    <mergeCell ref="A70:BL70"/>
    <mergeCell ref="A71:BK71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A57:E57"/>
    <mergeCell ref="F57:T57"/>
    <mergeCell ref="U57:Y57"/>
    <mergeCell ref="Z57:AD57"/>
    <mergeCell ref="AE57:AH57"/>
    <mergeCell ref="AI57:AM57"/>
    <mergeCell ref="AX56:BA56"/>
    <mergeCell ref="BB56:BF56"/>
    <mergeCell ref="BG56:BK56"/>
    <mergeCell ref="BL56:BP56"/>
    <mergeCell ref="BQ56:BT56"/>
    <mergeCell ref="BU56:BY56"/>
    <mergeCell ref="U56:Y56"/>
    <mergeCell ref="Z56:AD56"/>
    <mergeCell ref="AE56:AH56"/>
    <mergeCell ref="AI56:AM56"/>
    <mergeCell ref="AN56:AR56"/>
    <mergeCell ref="AS56:AW56"/>
    <mergeCell ref="BL51:BP51"/>
    <mergeCell ref="BQ51:BT51"/>
    <mergeCell ref="BU51:BY51"/>
    <mergeCell ref="A53:BL53"/>
    <mergeCell ref="A54:BY54"/>
    <mergeCell ref="A55:E56"/>
    <mergeCell ref="F55:T56"/>
    <mergeCell ref="U55:AM55"/>
    <mergeCell ref="AN55:BF55"/>
    <mergeCell ref="BG55:BY55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I48:AM48"/>
    <mergeCell ref="AN48:AR48"/>
    <mergeCell ref="AS48:AW48"/>
    <mergeCell ref="AX48:BA48"/>
    <mergeCell ref="BB48:BF48"/>
    <mergeCell ref="BG48:BK48"/>
    <mergeCell ref="BB47:BF47"/>
    <mergeCell ref="BG47:BK47"/>
    <mergeCell ref="BL47:BP47"/>
    <mergeCell ref="BQ47:BT47"/>
    <mergeCell ref="BU47:BY47"/>
    <mergeCell ref="A48:D48"/>
    <mergeCell ref="E48:T48"/>
    <mergeCell ref="U48:Y48"/>
    <mergeCell ref="Z48:AD48"/>
    <mergeCell ref="AE48:AH48"/>
    <mergeCell ref="Z47:AD47"/>
    <mergeCell ref="AE47:AH47"/>
    <mergeCell ref="AI47:AM47"/>
    <mergeCell ref="AN47:AR47"/>
    <mergeCell ref="AS47:AW47"/>
    <mergeCell ref="AX47:BA47"/>
    <mergeCell ref="BG40:BK40"/>
    <mergeCell ref="A43:BY43"/>
    <mergeCell ref="A44:BY44"/>
    <mergeCell ref="A45:BY45"/>
    <mergeCell ref="A46:D47"/>
    <mergeCell ref="E46:T47"/>
    <mergeCell ref="U46:AM46"/>
    <mergeCell ref="AN46:BF46"/>
    <mergeCell ref="BG46:BY46"/>
    <mergeCell ref="U47:Y47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40:BA40"/>
    <mergeCell ref="BB40:BF40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9:BA39"/>
    <mergeCell ref="BB39:BF39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8:BA38"/>
    <mergeCell ref="BB38:BF38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7:BA37"/>
    <mergeCell ref="BB37:BF37"/>
    <mergeCell ref="AC36:AG36"/>
    <mergeCell ref="AH36:AL36"/>
    <mergeCell ref="AM36:AQ36"/>
    <mergeCell ref="AR36:AV36"/>
    <mergeCell ref="AW36:BA36"/>
    <mergeCell ref="BB36:BF36"/>
    <mergeCell ref="BL31:BP31"/>
    <mergeCell ref="BQ31:BT31"/>
    <mergeCell ref="BU31:BY31"/>
    <mergeCell ref="A33:BL33"/>
    <mergeCell ref="A34:BK34"/>
    <mergeCell ref="A35:D36"/>
    <mergeCell ref="E35:W36"/>
    <mergeCell ref="X35:AQ35"/>
    <mergeCell ref="AR35:BK35"/>
    <mergeCell ref="X36:AB36"/>
    <mergeCell ref="AI31:AM31"/>
    <mergeCell ref="AN31:AR31"/>
    <mergeCell ref="AS31:AW31"/>
    <mergeCell ref="AX31:BA31"/>
    <mergeCell ref="BB31:BF31"/>
    <mergeCell ref="BG31:BK31"/>
    <mergeCell ref="BB30:BF30"/>
    <mergeCell ref="BG30:BK30"/>
    <mergeCell ref="BL30:BP30"/>
    <mergeCell ref="BQ30:BT30"/>
    <mergeCell ref="BU30:BY30"/>
    <mergeCell ref="A31:D31"/>
    <mergeCell ref="E31:T31"/>
    <mergeCell ref="U31:Y31"/>
    <mergeCell ref="Z31:AD31"/>
    <mergeCell ref="AE31:AH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 A144 A95">
    <cfRule type="cellIs" dxfId="34" priority="32" stopIfTrue="1" operator="equal">
      <formula>A85</formula>
    </cfRule>
  </conditionalFormatting>
  <conditionalFormatting sqref="A105:C105 A119:C119">
    <cfRule type="cellIs" dxfId="33" priority="33" stopIfTrue="1" operator="equal">
      <formula>A104</formula>
    </cfRule>
    <cfRule type="cellIs" dxfId="32" priority="34" stopIfTrue="1" operator="equal">
      <formula>0</formula>
    </cfRule>
  </conditionalFormatting>
  <conditionalFormatting sqref="A87">
    <cfRule type="cellIs" dxfId="31" priority="31" stopIfTrue="1" operator="equal">
      <formula>A86</formula>
    </cfRule>
  </conditionalFormatting>
  <conditionalFormatting sqref="A97">
    <cfRule type="cellIs" dxfId="30" priority="35" stopIfTrue="1" operator="equal">
      <formula>A95</formula>
    </cfRule>
  </conditionalFormatting>
  <conditionalFormatting sqref="A96">
    <cfRule type="cellIs" dxfId="29" priority="30" stopIfTrue="1" operator="equal">
      <formula>A95</formula>
    </cfRule>
  </conditionalFormatting>
  <conditionalFormatting sqref="A145">
    <cfRule type="cellIs" dxfId="28" priority="1" stopIfTrue="1" operator="equal">
      <formula>A144</formula>
    </cfRule>
  </conditionalFormatting>
  <conditionalFormatting sqref="A106:C106">
    <cfRule type="cellIs" dxfId="27" priority="28" stopIfTrue="1" operator="equal">
      <formula>A105</formula>
    </cfRule>
    <cfRule type="cellIs" dxfId="26" priority="29" stopIfTrue="1" operator="equal">
      <formula>0</formula>
    </cfRule>
  </conditionalFormatting>
  <conditionalFormatting sqref="A107:C107">
    <cfRule type="cellIs" dxfId="25" priority="26" stopIfTrue="1" operator="equal">
      <formula>A106</formula>
    </cfRule>
    <cfRule type="cellIs" dxfId="24" priority="27" stopIfTrue="1" operator="equal">
      <formula>0</formula>
    </cfRule>
  </conditionalFormatting>
  <conditionalFormatting sqref="A108:C108">
    <cfRule type="cellIs" dxfId="23" priority="24" stopIfTrue="1" operator="equal">
      <formula>A107</formula>
    </cfRule>
    <cfRule type="cellIs" dxfId="22" priority="25" stopIfTrue="1" operator="equal">
      <formula>0</formula>
    </cfRule>
  </conditionalFormatting>
  <conditionalFormatting sqref="A109:C109">
    <cfRule type="cellIs" dxfId="21" priority="22" stopIfTrue="1" operator="equal">
      <formula>A108</formula>
    </cfRule>
    <cfRule type="cellIs" dxfId="20" priority="23" stopIfTrue="1" operator="equal">
      <formula>0</formula>
    </cfRule>
  </conditionalFormatting>
  <conditionalFormatting sqref="A110:C110">
    <cfRule type="cellIs" dxfId="19" priority="20" stopIfTrue="1" operator="equal">
      <formula>A109</formula>
    </cfRule>
    <cfRule type="cellIs" dxfId="18" priority="21" stopIfTrue="1" operator="equal">
      <formula>0</formula>
    </cfRule>
  </conditionalFormatting>
  <conditionalFormatting sqref="A111:C111">
    <cfRule type="cellIs" dxfId="17" priority="18" stopIfTrue="1" operator="equal">
      <formula>A110</formula>
    </cfRule>
    <cfRule type="cellIs" dxfId="16" priority="19" stopIfTrue="1" operator="equal">
      <formula>0</formula>
    </cfRule>
  </conditionalFormatting>
  <conditionalFormatting sqref="A112:C112">
    <cfRule type="cellIs" dxfId="15" priority="16" stopIfTrue="1" operator="equal">
      <formula>A111</formula>
    </cfRule>
    <cfRule type="cellIs" dxfId="14" priority="17" stopIfTrue="1" operator="equal">
      <formula>0</formula>
    </cfRule>
  </conditionalFormatting>
  <conditionalFormatting sqref="A120:C120">
    <cfRule type="cellIs" dxfId="13" priority="14" stopIfTrue="1" operator="equal">
      <formula>A119</formula>
    </cfRule>
    <cfRule type="cellIs" dxfId="12" priority="15" stopIfTrue="1" operator="equal">
      <formula>0</formula>
    </cfRule>
  </conditionalFormatting>
  <conditionalFormatting sqref="A121:C121">
    <cfRule type="cellIs" dxfId="11" priority="12" stopIfTrue="1" operator="equal">
      <formula>A120</formula>
    </cfRule>
    <cfRule type="cellIs" dxfId="10" priority="13" stopIfTrue="1" operator="equal">
      <formula>0</formula>
    </cfRule>
  </conditionalFormatting>
  <conditionalFormatting sqref="A122:C122">
    <cfRule type="cellIs" dxfId="9" priority="10" stopIfTrue="1" operator="equal">
      <formula>A121</formula>
    </cfRule>
    <cfRule type="cellIs" dxfId="8" priority="11" stopIfTrue="1" operator="equal">
      <formula>0</formula>
    </cfRule>
  </conditionalFormatting>
  <conditionalFormatting sqref="A123:C123">
    <cfRule type="cellIs" dxfId="7" priority="8" stopIfTrue="1" operator="equal">
      <formula>A122</formula>
    </cfRule>
    <cfRule type="cellIs" dxfId="6" priority="9" stopIfTrue="1" operator="equal">
      <formula>0</formula>
    </cfRule>
  </conditionalFormatting>
  <conditionalFormatting sqref="A124:C124">
    <cfRule type="cellIs" dxfId="5" priority="6" stopIfTrue="1" operator="equal">
      <formula>A123</formula>
    </cfRule>
    <cfRule type="cellIs" dxfId="4" priority="7" stopIfTrue="1" operator="equal">
      <formula>0</formula>
    </cfRule>
  </conditionalFormatting>
  <conditionalFormatting sqref="A125:C125">
    <cfRule type="cellIs" dxfId="3" priority="4" stopIfTrue="1" operator="equal">
      <formula>A124</formula>
    </cfRule>
    <cfRule type="cellIs" dxfId="2" priority="5" stopIfTrue="1" operator="equal">
      <formula>0</formula>
    </cfRule>
  </conditionalFormatting>
  <conditionalFormatting sqref="A126:C126">
    <cfRule type="cellIs" dxfId="1" priority="2" stopIfTrue="1" operator="equal">
      <formula>A125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Додаток2 КПК0213160</vt:lpstr>
      <vt:lpstr>'Додаток2 КПК0213160'!Область_друку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2023-01-10T08:38:33Z</dcterms:created>
  <dcterms:modified xsi:type="dcterms:W3CDTF">2023-01-10T08:38:34Z</dcterms:modified>
</cp:coreProperties>
</file>