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242" sheetId="1" r:id="rId1"/>
  </sheets>
  <definedNames>
    <definedName name="_xlnm.Print_Area" localSheetId="0">'Додаток2 КПК0213242'!$A$1:$BY$224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01" i="1" l="1"/>
  <c r="AT201" i="1"/>
  <c r="AJ201" i="1"/>
  <c r="BG192" i="1"/>
  <c r="AQ192" i="1"/>
  <c r="AZ169" i="1"/>
  <c r="AK169" i="1"/>
  <c r="AZ168" i="1"/>
  <c r="AK168" i="1"/>
  <c r="BO160" i="1"/>
  <c r="AZ160" i="1"/>
  <c r="AK160" i="1"/>
  <c r="BO159" i="1"/>
  <c r="AZ159" i="1"/>
  <c r="AK159" i="1"/>
  <c r="BD100" i="1"/>
  <c r="AJ100" i="1"/>
  <c r="BD99" i="1"/>
  <c r="AJ99" i="1"/>
  <c r="BD98" i="1"/>
  <c r="AJ98" i="1"/>
  <c r="BU90" i="1"/>
  <c r="BB90" i="1"/>
  <c r="AI90" i="1"/>
  <c r="BU89" i="1"/>
  <c r="BB89" i="1"/>
  <c r="AI89" i="1"/>
  <c r="BU88" i="1"/>
  <c r="BB88" i="1"/>
  <c r="AI88" i="1"/>
  <c r="BG78" i="1"/>
  <c r="AM78" i="1"/>
  <c r="BG70" i="1"/>
  <c r="AM70" i="1"/>
  <c r="BG69" i="1"/>
  <c r="AM69" i="1"/>
  <c r="BG68" i="1"/>
  <c r="AM68" i="1"/>
  <c r="BU60" i="1"/>
  <c r="BB60" i="1"/>
  <c r="AI60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<sst xmlns="http://schemas.openxmlformats.org/spreadsheetml/2006/main" count="685" uniqueCount="254">
  <si>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</si>
  <si>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</si>
  <si>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</si>
  <si>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</si>
  <si>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</si>
  <si>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</si>
  <si>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</si>
  <si>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</si>
  <si>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</si>
  <si>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</si>
  <si>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</si>
  <si>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</si>
  <si>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</si>
  <si>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</si>
  <si>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</si>
  <si>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(0)(2)(1)(3)(2)(4)(2)</t>
  </si>
  <si>
    <t>(3)(2)(4)(2)</t>
  </si>
  <si>
    <t>(1)(0)(9)(0)</t>
  </si>
  <si>
    <t>Інші заходи у сфері соціального захисту і соціального забезпечення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</si>
  <si>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</si>
  <si>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</si>
  <si>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</si>
  <si>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</si>
  <si>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</si>
  <si>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</si>
  <si>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</si>
  <si>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</si>
  <si>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інших заходів у сфері соціального захисту і соціального забезпечення</t>
  </si>
  <si>
    <t xml:space="preserve">2) завдання бюджетної програми; </t>
  </si>
  <si>
    <t>Забезпечення надання одноразової фінансової допомоги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</si>
  <si>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</si>
  <si>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</si>
  <si>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</si>
  <si>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</si>
  <si>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</si>
  <si>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</si>
  <si>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</si>
  <si>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</si>
  <si>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</si>
  <si>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</si>
  <si>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</si>
  <si>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</si>
  <si>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</si>
  <si>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</si>
  <si>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</si>
  <si>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</si>
  <si>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</si>
  <si>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</si>
  <si>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</si>
  <si>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</si>
  <si>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</si>
  <si>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</si>
  <si>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</si>
  <si>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</si>
  <si>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</si>
  <si>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</si>
  <si>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</si>
  <si>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</si>
  <si>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</si>
  <si>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</si>
  <si>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</si>
  <si>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</si>
  <si>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</si>
  <si>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</si>
  <si>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</si>
  <si>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</si>
  <si>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</si>
  <si>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</si>
  <si>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</si>
  <si>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</si>
  <si>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</si>
  <si>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</si>
  <si>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</si>
  <si>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</si>
  <si>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</si>
  <si>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</si>
  <si>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</si>
  <si>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</si>
  <si>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</si>
  <si>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</si>
  <si>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</si>
  <si>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</si>
  <si>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Інші виплати населенню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</si>
  <si>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</si>
  <si>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</si>
  <si>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</si>
  <si>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</si>
  <si>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</si>
  <si>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</si>
  <si>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</si>
  <si>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</si>
  <si>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</si>
  <si>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</si>
  <si>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</si>
  <si>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</si>
  <si>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</si>
  <si>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</si>
  <si>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</si>
  <si>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</si>
  <si>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Привітання з 80-ти річчям, 85-ти,90-100 річчям</t>
  </si>
  <si>
    <t>s2.7.1</t>
  </si>
  <si>
    <t>Надання матеріальної допомоги окремим верстам населення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</si>
  <si>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</si>
  <si>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</si>
  <si>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</si>
  <si>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</si>
  <si>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</si>
  <si>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</si>
  <si>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</si>
  <si>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</si>
  <si>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</si>
  <si>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</si>
  <si>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</si>
  <si>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</si>
  <si>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</si>
  <si>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</si>
  <si>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</si>
  <si>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</si>
  <si>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</si>
  <si>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</si>
  <si>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</si>
  <si>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</si>
  <si>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</si>
  <si>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</si>
  <si>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</si>
  <si>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</si>
  <si>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</si>
  <si>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</si>
  <si>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</si>
  <si>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</si>
  <si>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80-ти, 85-ти річним, 90-100 річним.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</si>
  <si>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</si>
  <si>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</si>
  <si>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</si>
  <si>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</si>
  <si>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</si>
  <si>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</si>
  <si>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</si>
  <si>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</si>
  <si>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</si>
  <si>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</si>
  <si>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</si>
  <si>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</si>
  <si>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</si>
  <si>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</si>
  <si>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</si>
  <si>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</si>
  <si>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</si>
  <si>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</si>
  <si>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</si>
  <si>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</si>
  <si>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</si>
  <si>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</si>
  <si>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</si>
  <si>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</si>
  <si>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</si>
  <si>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</si>
  <si>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</si>
  <si>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</si>
  <si>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</si>
  <si>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</si>
  <si>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</si>
  <si>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</si>
  <si>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</si>
  <si>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</si>
  <si>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</si>
  <si>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</si>
  <si>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</si>
  <si>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</si>
  <si>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</si>
  <si>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</si>
  <si>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</si>
  <si>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</si>
  <si>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</si>
  <si>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</si>
  <si>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</si>
  <si>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</si>
  <si>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</si>
  <si>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</si>
  <si>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</si>
  <si>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соціального захисту населення Іларіонівської селищної ради на 2021-2025 роки</t>
  </si>
  <si>
    <t>Рішення селищної ради від 23.12.2020 року №25--2/VIII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</si>
  <si>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</si>
  <si>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</si>
  <si>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</si>
  <si>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</si>
  <si>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</si>
  <si>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</si>
  <si>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</si>
  <si>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</si>
  <si>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</si>
  <si>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</si>
  <si>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</si>
  <si>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</si>
  <si>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</si>
  <si>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</si>
  <si>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</si>
  <si>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</si>
  <si>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надано допомогу 161 соціально-незахищенній особі. У 2022 році плануєть надати допомогу 118 соціально-незахищенним особам.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</si>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</sst>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>
    <pageSetUpPr fitToPage="1"/>
  </sheetPr>
  <dimension ref="A1:CA22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60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709800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709800</v>
      </c>
      <c r="AJ30" s="61"/>
      <c r="AK30" s="61"/>
      <c r="AL30" s="61"/>
      <c r="AM30" s="62"/>
      <c r="AN30" s="60">
        <v>186604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186604</v>
      </c>
      <c r="BC30" s="61"/>
      <c r="BD30" s="61"/>
      <c r="BE30" s="61"/>
      <c r="BF30" s="62"/>
      <c r="BG30" s="60">
        <v>415000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415000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709800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709800</v>
      </c>
      <c r="AJ31" s="72"/>
      <c r="AK31" s="72"/>
      <c r="AL31" s="72"/>
      <c r="AM31" s="73"/>
      <c r="AN31" s="71">
        <v>186604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186604</v>
      </c>
      <c r="BC31" s="72"/>
      <c r="BD31" s="72"/>
      <c r="BE31" s="72"/>
      <c r="BF31" s="73"/>
      <c r="BG31" s="71">
        <v>415000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415000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8000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8000</v>
      </c>
      <c r="AJ50" s="61"/>
      <c r="AK50" s="61"/>
      <c r="AL50" s="61"/>
      <c r="AM50" s="62"/>
      <c r="AN50" s="60">
        <v>6604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6604</v>
      </c>
      <c r="BC50" s="61"/>
      <c r="BD50" s="61"/>
      <c r="BE50" s="61"/>
      <c r="BF50" s="62"/>
      <c r="BG50" s="60">
        <v>65000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65000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">
      <c r="A51" s="53">
        <v>2730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701800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>IF(ISNUMBER(U51),U51,0)+IF(ISNUMBER(Z51),Z51,0)</f>
        <v>701800</v>
      </c>
      <c r="AJ51" s="61"/>
      <c r="AK51" s="61"/>
      <c r="AL51" s="61"/>
      <c r="AM51" s="62"/>
      <c r="AN51" s="60">
        <v>180000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>IF(ISNUMBER(AN51),AN51,0)+IF(ISNUMBER(AS51),AS51,0)</f>
        <v>180000</v>
      </c>
      <c r="BC51" s="61"/>
      <c r="BD51" s="61"/>
      <c r="BE51" s="61"/>
      <c r="BF51" s="62"/>
      <c r="BG51" s="60">
        <v>350000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>IF(ISNUMBER(BG51),BG51,0)+IF(ISNUMBER(BL51),BL51,0)</f>
        <v>350000</v>
      </c>
      <c r="BV51" s="61"/>
      <c r="BW51" s="61"/>
      <c r="BX51" s="61"/>
      <c r="BY51" s="62"/>
    </row>
    <row r="52" spans="1:79" s="74" customFormat="1" ht="12.75" customHeight="1" x14ac:dyDescent="0.2">
      <c r="A52" s="64"/>
      <c r="B52" s="65"/>
      <c r="C52" s="65"/>
      <c r="D52" s="66"/>
      <c r="E52" s="67" t="s">
        <v>62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9"/>
      <c r="U52" s="71">
        <v>709800</v>
      </c>
      <c r="V52" s="72"/>
      <c r="W52" s="72"/>
      <c r="X52" s="72"/>
      <c r="Y52" s="73"/>
      <c r="Z52" s="71">
        <v>0</v>
      </c>
      <c r="AA52" s="72"/>
      <c r="AB52" s="72"/>
      <c r="AC52" s="72"/>
      <c r="AD52" s="73"/>
      <c r="AE52" s="71">
        <v>0</v>
      </c>
      <c r="AF52" s="72"/>
      <c r="AG52" s="72"/>
      <c r="AH52" s="73"/>
      <c r="AI52" s="71">
        <f>IF(ISNUMBER(U52),U52,0)+IF(ISNUMBER(Z52),Z52,0)</f>
        <v>709800</v>
      </c>
      <c r="AJ52" s="72"/>
      <c r="AK52" s="72"/>
      <c r="AL52" s="72"/>
      <c r="AM52" s="73"/>
      <c r="AN52" s="71">
        <v>186604</v>
      </c>
      <c r="AO52" s="72"/>
      <c r="AP52" s="72"/>
      <c r="AQ52" s="72"/>
      <c r="AR52" s="73"/>
      <c r="AS52" s="71">
        <v>0</v>
      </c>
      <c r="AT52" s="72"/>
      <c r="AU52" s="72"/>
      <c r="AV52" s="72"/>
      <c r="AW52" s="73"/>
      <c r="AX52" s="71">
        <v>0</v>
      </c>
      <c r="AY52" s="72"/>
      <c r="AZ52" s="72"/>
      <c r="BA52" s="73"/>
      <c r="BB52" s="71">
        <f>IF(ISNUMBER(AN52),AN52,0)+IF(ISNUMBER(AS52),AS52,0)</f>
        <v>186604</v>
      </c>
      <c r="BC52" s="72"/>
      <c r="BD52" s="72"/>
      <c r="BE52" s="72"/>
      <c r="BF52" s="73"/>
      <c r="BG52" s="71">
        <v>415000</v>
      </c>
      <c r="BH52" s="72"/>
      <c r="BI52" s="72"/>
      <c r="BJ52" s="72"/>
      <c r="BK52" s="73"/>
      <c r="BL52" s="71">
        <v>0</v>
      </c>
      <c r="BM52" s="72"/>
      <c r="BN52" s="72"/>
      <c r="BO52" s="72"/>
      <c r="BP52" s="73"/>
      <c r="BQ52" s="71">
        <v>0</v>
      </c>
      <c r="BR52" s="72"/>
      <c r="BS52" s="72"/>
      <c r="BT52" s="73"/>
      <c r="BU52" s="71">
        <f>IF(ISNUMBER(BG52),BG52,0)+IF(ISNUMBER(BL52),BL52,0)</f>
        <v>415000</v>
      </c>
      <c r="BV52" s="72"/>
      <c r="BW52" s="72"/>
      <c r="BX52" s="72"/>
      <c r="BY52" s="73"/>
    </row>
    <row r="54" spans="1:79" ht="14.25" customHeight="1" x14ac:dyDescent="0.2">
      <c r="A54" s="24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79" ht="15" customHeight="1" x14ac:dyDescent="0.2">
      <c r="A55" s="75" t="s">
        <v>34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</row>
    <row r="56" spans="1:79" ht="23.1" customHeight="1" x14ac:dyDescent="0.2">
      <c r="A56" s="82" t="s">
        <v>84</v>
      </c>
      <c r="B56" s="83"/>
      <c r="C56" s="83"/>
      <c r="D56" s="83"/>
      <c r="E56" s="84"/>
      <c r="F56" s="34" t="s">
        <v>36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37</v>
      </c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0"/>
      <c r="AN56" s="38" t="s">
        <v>38</v>
      </c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40"/>
      <c r="BG56" s="38" t="s">
        <v>39</v>
      </c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40"/>
    </row>
    <row r="57" spans="1:79" ht="51.75" customHeight="1" x14ac:dyDescent="0.2">
      <c r="A57" s="85"/>
      <c r="B57" s="86"/>
      <c r="C57" s="86"/>
      <c r="D57" s="86"/>
      <c r="E57" s="87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40</v>
      </c>
      <c r="V57" s="39"/>
      <c r="W57" s="39"/>
      <c r="X57" s="39"/>
      <c r="Y57" s="40"/>
      <c r="Z57" s="38" t="s">
        <v>41</v>
      </c>
      <c r="AA57" s="39"/>
      <c r="AB57" s="39"/>
      <c r="AC57" s="39"/>
      <c r="AD57" s="40"/>
      <c r="AE57" s="41" t="s">
        <v>42</v>
      </c>
      <c r="AF57" s="42"/>
      <c r="AG57" s="42"/>
      <c r="AH57" s="43"/>
      <c r="AI57" s="38" t="s">
        <v>43</v>
      </c>
      <c r="AJ57" s="39"/>
      <c r="AK57" s="39"/>
      <c r="AL57" s="39"/>
      <c r="AM57" s="40"/>
      <c r="AN57" s="38" t="s">
        <v>40</v>
      </c>
      <c r="AO57" s="39"/>
      <c r="AP57" s="39"/>
      <c r="AQ57" s="39"/>
      <c r="AR57" s="40"/>
      <c r="AS57" s="38" t="s">
        <v>41</v>
      </c>
      <c r="AT57" s="39"/>
      <c r="AU57" s="39"/>
      <c r="AV57" s="39"/>
      <c r="AW57" s="40"/>
      <c r="AX57" s="41" t="s">
        <v>42</v>
      </c>
      <c r="AY57" s="42"/>
      <c r="AZ57" s="42"/>
      <c r="BA57" s="43"/>
      <c r="BB57" s="38" t="s">
        <v>44</v>
      </c>
      <c r="BC57" s="39"/>
      <c r="BD57" s="39"/>
      <c r="BE57" s="39"/>
      <c r="BF57" s="40"/>
      <c r="BG57" s="38" t="s">
        <v>40</v>
      </c>
      <c r="BH57" s="39"/>
      <c r="BI57" s="39"/>
      <c r="BJ57" s="39"/>
      <c r="BK57" s="40"/>
      <c r="BL57" s="38" t="s">
        <v>41</v>
      </c>
      <c r="BM57" s="39"/>
      <c r="BN57" s="39"/>
      <c r="BO57" s="39"/>
      <c r="BP57" s="40"/>
      <c r="BQ57" s="41" t="s">
        <v>42</v>
      </c>
      <c r="BR57" s="42"/>
      <c r="BS57" s="42"/>
      <c r="BT57" s="43"/>
      <c r="BU57" s="34" t="s">
        <v>45</v>
      </c>
      <c r="BV57" s="34"/>
      <c r="BW57" s="34"/>
      <c r="BX57" s="34"/>
      <c r="BY57" s="34"/>
    </row>
    <row r="58" spans="1:79" ht="15" customHeight="1" x14ac:dyDescent="0.2">
      <c r="A58" s="38">
        <v>1</v>
      </c>
      <c r="B58" s="39"/>
      <c r="C58" s="39"/>
      <c r="D58" s="39"/>
      <c r="E58" s="40"/>
      <c r="F58" s="38">
        <v>2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38">
        <v>3</v>
      </c>
      <c r="V58" s="39"/>
      <c r="W58" s="39"/>
      <c r="X58" s="39"/>
      <c r="Y58" s="40"/>
      <c r="Z58" s="38">
        <v>4</v>
      </c>
      <c r="AA58" s="39"/>
      <c r="AB58" s="39"/>
      <c r="AC58" s="39"/>
      <c r="AD58" s="40"/>
      <c r="AE58" s="38">
        <v>5</v>
      </c>
      <c r="AF58" s="39"/>
      <c r="AG58" s="39"/>
      <c r="AH58" s="40"/>
      <c r="AI58" s="38">
        <v>6</v>
      </c>
      <c r="AJ58" s="39"/>
      <c r="AK58" s="39"/>
      <c r="AL58" s="39"/>
      <c r="AM58" s="40"/>
      <c r="AN58" s="38">
        <v>7</v>
      </c>
      <c r="AO58" s="39"/>
      <c r="AP58" s="39"/>
      <c r="AQ58" s="39"/>
      <c r="AR58" s="40"/>
      <c r="AS58" s="38">
        <v>8</v>
      </c>
      <c r="AT58" s="39"/>
      <c r="AU58" s="39"/>
      <c r="AV58" s="39"/>
      <c r="AW58" s="40"/>
      <c r="AX58" s="38">
        <v>9</v>
      </c>
      <c r="AY58" s="39"/>
      <c r="AZ58" s="39"/>
      <c r="BA58" s="40"/>
      <c r="BB58" s="38">
        <v>10</v>
      </c>
      <c r="BC58" s="39"/>
      <c r="BD58" s="39"/>
      <c r="BE58" s="39"/>
      <c r="BF58" s="40"/>
      <c r="BG58" s="38">
        <v>11</v>
      </c>
      <c r="BH58" s="39"/>
      <c r="BI58" s="39"/>
      <c r="BJ58" s="39"/>
      <c r="BK58" s="40"/>
      <c r="BL58" s="38">
        <v>12</v>
      </c>
      <c r="BM58" s="39"/>
      <c r="BN58" s="39"/>
      <c r="BO58" s="39"/>
      <c r="BP58" s="40"/>
      <c r="BQ58" s="38">
        <v>13</v>
      </c>
      <c r="BR58" s="39"/>
      <c r="BS58" s="39"/>
      <c r="BT58" s="40"/>
      <c r="BU58" s="34">
        <v>14</v>
      </c>
      <c r="BV58" s="34"/>
      <c r="BW58" s="34"/>
      <c r="BX58" s="34"/>
      <c r="BY58" s="34"/>
    </row>
    <row r="59" spans="1:79" s="88" customFormat="1" ht="13.5" hidden="1" customHeight="1" x14ac:dyDescent="0.2">
      <c r="A59" s="44" t="s">
        <v>78</v>
      </c>
      <c r="B59" s="45"/>
      <c r="C59" s="45"/>
      <c r="D59" s="45"/>
      <c r="E59" s="46"/>
      <c r="F59" s="44" t="s">
        <v>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4" t="s">
        <v>48</v>
      </c>
      <c r="V59" s="45"/>
      <c r="W59" s="45"/>
      <c r="X59" s="45"/>
      <c r="Y59" s="46"/>
      <c r="Z59" s="44" t="s">
        <v>49</v>
      </c>
      <c r="AA59" s="45"/>
      <c r="AB59" s="45"/>
      <c r="AC59" s="45"/>
      <c r="AD59" s="46"/>
      <c r="AE59" s="44" t="s">
        <v>50</v>
      </c>
      <c r="AF59" s="45"/>
      <c r="AG59" s="45"/>
      <c r="AH59" s="46"/>
      <c r="AI59" s="50" t="s">
        <v>51</v>
      </c>
      <c r="AJ59" s="51"/>
      <c r="AK59" s="51"/>
      <c r="AL59" s="51"/>
      <c r="AM59" s="52"/>
      <c r="AN59" s="44" t="s">
        <v>52</v>
      </c>
      <c r="AO59" s="45"/>
      <c r="AP59" s="45"/>
      <c r="AQ59" s="45"/>
      <c r="AR59" s="46"/>
      <c r="AS59" s="44" t="s">
        <v>53</v>
      </c>
      <c r="AT59" s="45"/>
      <c r="AU59" s="45"/>
      <c r="AV59" s="45"/>
      <c r="AW59" s="46"/>
      <c r="AX59" s="44" t="s">
        <v>54</v>
      </c>
      <c r="AY59" s="45"/>
      <c r="AZ59" s="45"/>
      <c r="BA59" s="46"/>
      <c r="BB59" s="50" t="s">
        <v>51</v>
      </c>
      <c r="BC59" s="51"/>
      <c r="BD59" s="51"/>
      <c r="BE59" s="51"/>
      <c r="BF59" s="52"/>
      <c r="BG59" s="44" t="s">
        <v>55</v>
      </c>
      <c r="BH59" s="45"/>
      <c r="BI59" s="45"/>
      <c r="BJ59" s="45"/>
      <c r="BK59" s="46"/>
      <c r="BL59" s="44" t="s">
        <v>56</v>
      </c>
      <c r="BM59" s="45"/>
      <c r="BN59" s="45"/>
      <c r="BO59" s="45"/>
      <c r="BP59" s="46"/>
      <c r="BQ59" s="44" t="s">
        <v>57</v>
      </c>
      <c r="BR59" s="45"/>
      <c r="BS59" s="45"/>
      <c r="BT59" s="46"/>
      <c r="BU59" s="89" t="s">
        <v>51</v>
      </c>
      <c r="BV59" s="89"/>
      <c r="BW59" s="89"/>
      <c r="BX59" s="89"/>
      <c r="BY59" s="89"/>
      <c r="CA59" t="s">
        <v>85</v>
      </c>
    </row>
    <row r="60" spans="1:79" s="74" customFormat="1" ht="12.75" customHeight="1" x14ac:dyDescent="0.2">
      <c r="A60" s="64"/>
      <c r="B60" s="65"/>
      <c r="C60" s="65"/>
      <c r="D60" s="65"/>
      <c r="E60" s="66"/>
      <c r="F60" s="64" t="s">
        <v>62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6"/>
      <c r="U60" s="71"/>
      <c r="V60" s="72"/>
      <c r="W60" s="72"/>
      <c r="X60" s="72"/>
      <c r="Y60" s="73"/>
      <c r="Z60" s="71"/>
      <c r="AA60" s="72"/>
      <c r="AB60" s="72"/>
      <c r="AC60" s="72"/>
      <c r="AD60" s="73"/>
      <c r="AE60" s="71"/>
      <c r="AF60" s="72"/>
      <c r="AG60" s="72"/>
      <c r="AH60" s="73"/>
      <c r="AI60" s="71">
        <f>IF(ISNUMBER(U60),U60,0)+IF(ISNUMBER(Z60),Z60,0)</f>
        <v>0</v>
      </c>
      <c r="AJ60" s="72"/>
      <c r="AK60" s="72"/>
      <c r="AL60" s="72"/>
      <c r="AM60" s="73"/>
      <c r="AN60" s="71"/>
      <c r="AO60" s="72"/>
      <c r="AP60" s="72"/>
      <c r="AQ60" s="72"/>
      <c r="AR60" s="73"/>
      <c r="AS60" s="71"/>
      <c r="AT60" s="72"/>
      <c r="AU60" s="72"/>
      <c r="AV60" s="72"/>
      <c r="AW60" s="73"/>
      <c r="AX60" s="71"/>
      <c r="AY60" s="72"/>
      <c r="AZ60" s="72"/>
      <c r="BA60" s="73"/>
      <c r="BB60" s="71">
        <f>IF(ISNUMBER(AN60),AN60,0)+IF(ISNUMBER(AS60),AS60,0)</f>
        <v>0</v>
      </c>
      <c r="BC60" s="72"/>
      <c r="BD60" s="72"/>
      <c r="BE60" s="72"/>
      <c r="BF60" s="73"/>
      <c r="BG60" s="71"/>
      <c r="BH60" s="72"/>
      <c r="BI60" s="72"/>
      <c r="BJ60" s="72"/>
      <c r="BK60" s="73"/>
      <c r="BL60" s="71"/>
      <c r="BM60" s="72"/>
      <c r="BN60" s="72"/>
      <c r="BO60" s="72"/>
      <c r="BP60" s="73"/>
      <c r="BQ60" s="71"/>
      <c r="BR60" s="72"/>
      <c r="BS60" s="72"/>
      <c r="BT60" s="73"/>
      <c r="BU60" s="71">
        <f>IF(ISNUMBER(BG60),BG60,0)+IF(ISNUMBER(BL60),BL60,0)</f>
        <v>0</v>
      </c>
      <c r="BV60" s="72"/>
      <c r="BW60" s="72"/>
      <c r="BX60" s="72"/>
      <c r="BY60" s="73"/>
      <c r="CA60" s="74" t="s">
        <v>86</v>
      </c>
    </row>
    <row r="62" spans="1:79" ht="14.25" customHeight="1" x14ac:dyDescent="0.2">
      <c r="A62" s="24" t="s">
        <v>87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</row>
    <row r="63" spans="1:79" ht="15" customHeight="1" x14ac:dyDescent="0.2">
      <c r="A63" s="75" t="s">
        <v>34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</row>
    <row r="64" spans="1:79" ht="23.1" customHeight="1" x14ac:dyDescent="0.2">
      <c r="A64" s="82" t="s">
        <v>77</v>
      </c>
      <c r="B64" s="83"/>
      <c r="C64" s="83"/>
      <c r="D64" s="84"/>
      <c r="E64" s="31" t="s">
        <v>36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3"/>
      <c r="X64" s="38" t="s">
        <v>64</v>
      </c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40"/>
      <c r="AR64" s="34" t="s">
        <v>65</v>
      </c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</row>
    <row r="65" spans="1:79" ht="48.75" customHeight="1" x14ac:dyDescent="0.2">
      <c r="A65" s="85"/>
      <c r="B65" s="86"/>
      <c r="C65" s="86"/>
      <c r="D65" s="87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7"/>
      <c r="X65" s="31" t="s">
        <v>40</v>
      </c>
      <c r="Y65" s="32"/>
      <c r="Z65" s="32"/>
      <c r="AA65" s="32"/>
      <c r="AB65" s="33"/>
      <c r="AC65" s="31" t="s">
        <v>41</v>
      </c>
      <c r="AD65" s="32"/>
      <c r="AE65" s="32"/>
      <c r="AF65" s="32"/>
      <c r="AG65" s="33"/>
      <c r="AH65" s="41" t="s">
        <v>42</v>
      </c>
      <c r="AI65" s="42"/>
      <c r="AJ65" s="42"/>
      <c r="AK65" s="42"/>
      <c r="AL65" s="43"/>
      <c r="AM65" s="38" t="s">
        <v>43</v>
      </c>
      <c r="AN65" s="39"/>
      <c r="AO65" s="39"/>
      <c r="AP65" s="39"/>
      <c r="AQ65" s="40"/>
      <c r="AR65" s="38" t="s">
        <v>40</v>
      </c>
      <c r="AS65" s="39"/>
      <c r="AT65" s="39"/>
      <c r="AU65" s="39"/>
      <c r="AV65" s="40"/>
      <c r="AW65" s="38" t="s">
        <v>41</v>
      </c>
      <c r="AX65" s="39"/>
      <c r="AY65" s="39"/>
      <c r="AZ65" s="39"/>
      <c r="BA65" s="40"/>
      <c r="BB65" s="41" t="s">
        <v>42</v>
      </c>
      <c r="BC65" s="42"/>
      <c r="BD65" s="42"/>
      <c r="BE65" s="42"/>
      <c r="BF65" s="43"/>
      <c r="BG65" s="38" t="s">
        <v>44</v>
      </c>
      <c r="BH65" s="39"/>
      <c r="BI65" s="39"/>
      <c r="BJ65" s="39"/>
      <c r="BK65" s="40"/>
    </row>
    <row r="66" spans="1:79" ht="12.75" customHeight="1" x14ac:dyDescent="0.2">
      <c r="A66" s="38">
        <v>1</v>
      </c>
      <c r="B66" s="39"/>
      <c r="C66" s="39"/>
      <c r="D66" s="40"/>
      <c r="E66" s="38">
        <v>2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40"/>
      <c r="X66" s="38">
        <v>3</v>
      </c>
      <c r="Y66" s="39"/>
      <c r="Z66" s="39"/>
      <c r="AA66" s="39"/>
      <c r="AB66" s="40"/>
      <c r="AC66" s="38">
        <v>4</v>
      </c>
      <c r="AD66" s="39"/>
      <c r="AE66" s="39"/>
      <c r="AF66" s="39"/>
      <c r="AG66" s="40"/>
      <c r="AH66" s="38">
        <v>5</v>
      </c>
      <c r="AI66" s="39"/>
      <c r="AJ66" s="39"/>
      <c r="AK66" s="39"/>
      <c r="AL66" s="40"/>
      <c r="AM66" s="38">
        <v>6</v>
      </c>
      <c r="AN66" s="39"/>
      <c r="AO66" s="39"/>
      <c r="AP66" s="39"/>
      <c r="AQ66" s="40"/>
      <c r="AR66" s="38">
        <v>7</v>
      </c>
      <c r="AS66" s="39"/>
      <c r="AT66" s="39"/>
      <c r="AU66" s="39"/>
      <c r="AV66" s="40"/>
      <c r="AW66" s="38">
        <v>8</v>
      </c>
      <c r="AX66" s="39"/>
      <c r="AY66" s="39"/>
      <c r="AZ66" s="39"/>
      <c r="BA66" s="40"/>
      <c r="BB66" s="38">
        <v>9</v>
      </c>
      <c r="BC66" s="39"/>
      <c r="BD66" s="39"/>
      <c r="BE66" s="39"/>
      <c r="BF66" s="40"/>
      <c r="BG66" s="38">
        <v>10</v>
      </c>
      <c r="BH66" s="39"/>
      <c r="BI66" s="39"/>
      <c r="BJ66" s="39"/>
      <c r="BK66" s="40"/>
    </row>
    <row r="67" spans="1:79" s="88" customFormat="1" ht="12.75" hidden="1" customHeight="1" x14ac:dyDescent="0.2">
      <c r="A67" s="44" t="s">
        <v>78</v>
      </c>
      <c r="B67" s="45"/>
      <c r="C67" s="45"/>
      <c r="D67" s="46"/>
      <c r="E67" s="44" t="s">
        <v>47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6"/>
      <c r="X67" s="90" t="s">
        <v>66</v>
      </c>
      <c r="Y67" s="91"/>
      <c r="Z67" s="91"/>
      <c r="AA67" s="91"/>
      <c r="AB67" s="92"/>
      <c r="AC67" s="90" t="s">
        <v>67</v>
      </c>
      <c r="AD67" s="91"/>
      <c r="AE67" s="91"/>
      <c r="AF67" s="91"/>
      <c r="AG67" s="92"/>
      <c r="AH67" s="44" t="s">
        <v>68</v>
      </c>
      <c r="AI67" s="45"/>
      <c r="AJ67" s="45"/>
      <c r="AK67" s="45"/>
      <c r="AL67" s="46"/>
      <c r="AM67" s="50" t="s">
        <v>69</v>
      </c>
      <c r="AN67" s="51"/>
      <c r="AO67" s="51"/>
      <c r="AP67" s="51"/>
      <c r="AQ67" s="52"/>
      <c r="AR67" s="44" t="s">
        <v>70</v>
      </c>
      <c r="AS67" s="45"/>
      <c r="AT67" s="45"/>
      <c r="AU67" s="45"/>
      <c r="AV67" s="46"/>
      <c r="AW67" s="44" t="s">
        <v>71</v>
      </c>
      <c r="AX67" s="45"/>
      <c r="AY67" s="45"/>
      <c r="AZ67" s="45"/>
      <c r="BA67" s="46"/>
      <c r="BB67" s="44" t="s">
        <v>72</v>
      </c>
      <c r="BC67" s="45"/>
      <c r="BD67" s="45"/>
      <c r="BE67" s="45"/>
      <c r="BF67" s="46"/>
      <c r="BG67" s="50" t="s">
        <v>69</v>
      </c>
      <c r="BH67" s="51"/>
      <c r="BI67" s="51"/>
      <c r="BJ67" s="51"/>
      <c r="BK67" s="52"/>
      <c r="CA67" t="s">
        <v>88</v>
      </c>
    </row>
    <row r="68" spans="1:79" s="63" customFormat="1" ht="12.75" customHeight="1" x14ac:dyDescent="0.2">
      <c r="A68" s="53">
        <v>2210</v>
      </c>
      <c r="B68" s="54"/>
      <c r="C68" s="54"/>
      <c r="D68" s="55"/>
      <c r="E68" s="56" t="s">
        <v>80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8"/>
      <c r="X68" s="60">
        <v>0</v>
      </c>
      <c r="Y68" s="61"/>
      <c r="Z68" s="61"/>
      <c r="AA68" s="61"/>
      <c r="AB68" s="62"/>
      <c r="AC68" s="60">
        <v>0</v>
      </c>
      <c r="AD68" s="61"/>
      <c r="AE68" s="61"/>
      <c r="AF68" s="61"/>
      <c r="AG68" s="62"/>
      <c r="AH68" s="60">
        <v>0</v>
      </c>
      <c r="AI68" s="61"/>
      <c r="AJ68" s="61"/>
      <c r="AK68" s="61"/>
      <c r="AL68" s="62"/>
      <c r="AM68" s="60">
        <f>IF(ISNUMBER(X68),X68,0)+IF(ISNUMBER(AC68),AC68,0)</f>
        <v>0</v>
      </c>
      <c r="AN68" s="61"/>
      <c r="AO68" s="61"/>
      <c r="AP68" s="61"/>
      <c r="AQ68" s="62"/>
      <c r="AR68" s="60">
        <v>0</v>
      </c>
      <c r="AS68" s="61"/>
      <c r="AT68" s="61"/>
      <c r="AU68" s="61"/>
      <c r="AV68" s="62"/>
      <c r="AW68" s="60">
        <v>0</v>
      </c>
      <c r="AX68" s="61"/>
      <c r="AY68" s="61"/>
      <c r="AZ68" s="61"/>
      <c r="BA68" s="62"/>
      <c r="BB68" s="60">
        <v>0</v>
      </c>
      <c r="BC68" s="61"/>
      <c r="BD68" s="61"/>
      <c r="BE68" s="61"/>
      <c r="BF68" s="62"/>
      <c r="BG68" s="59">
        <f>IF(ISNUMBER(AR68),AR68,0)+IF(ISNUMBER(AW68),AW68,0)</f>
        <v>0</v>
      </c>
      <c r="BH68" s="59"/>
      <c r="BI68" s="59"/>
      <c r="BJ68" s="59"/>
      <c r="BK68" s="59"/>
      <c r="CA68" s="63" t="s">
        <v>89</v>
      </c>
    </row>
    <row r="69" spans="1:79" s="63" customFormat="1" ht="12.75" customHeight="1" x14ac:dyDescent="0.2">
      <c r="A69" s="53">
        <v>2730</v>
      </c>
      <c r="B69" s="54"/>
      <c r="C69" s="54"/>
      <c r="D69" s="55"/>
      <c r="E69" s="56" t="s">
        <v>82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60">
        <v>0</v>
      </c>
      <c r="Y69" s="61"/>
      <c r="Z69" s="61"/>
      <c r="AA69" s="61"/>
      <c r="AB69" s="62"/>
      <c r="AC69" s="60">
        <v>0</v>
      </c>
      <c r="AD69" s="61"/>
      <c r="AE69" s="61"/>
      <c r="AF69" s="61"/>
      <c r="AG69" s="62"/>
      <c r="AH69" s="60">
        <v>0</v>
      </c>
      <c r="AI69" s="61"/>
      <c r="AJ69" s="61"/>
      <c r="AK69" s="61"/>
      <c r="AL69" s="62"/>
      <c r="AM69" s="60">
        <f>IF(ISNUMBER(X69),X69,0)+IF(ISNUMBER(AC69),AC69,0)</f>
        <v>0</v>
      </c>
      <c r="AN69" s="61"/>
      <c r="AO69" s="61"/>
      <c r="AP69" s="61"/>
      <c r="AQ69" s="62"/>
      <c r="AR69" s="60">
        <v>0</v>
      </c>
      <c r="AS69" s="61"/>
      <c r="AT69" s="61"/>
      <c r="AU69" s="61"/>
      <c r="AV69" s="62"/>
      <c r="AW69" s="60">
        <v>0</v>
      </c>
      <c r="AX69" s="61"/>
      <c r="AY69" s="61"/>
      <c r="AZ69" s="61"/>
      <c r="BA69" s="62"/>
      <c r="BB69" s="60">
        <v>0</v>
      </c>
      <c r="BC69" s="61"/>
      <c r="BD69" s="61"/>
      <c r="BE69" s="61"/>
      <c r="BF69" s="62"/>
      <c r="BG69" s="59">
        <f>IF(ISNUMBER(AR69),AR69,0)+IF(ISNUMBER(AW69),AW69,0)</f>
        <v>0</v>
      </c>
      <c r="BH69" s="59"/>
      <c r="BI69" s="59"/>
      <c r="BJ69" s="59"/>
      <c r="BK69" s="59"/>
    </row>
    <row r="70" spans="1:79" s="74" customFormat="1" ht="12.75" customHeight="1" x14ac:dyDescent="0.2">
      <c r="A70" s="64"/>
      <c r="B70" s="65"/>
      <c r="C70" s="65"/>
      <c r="D70" s="66"/>
      <c r="E70" s="67" t="s">
        <v>62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4" t="s">
        <v>90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79" ht="15" customHeight="1" x14ac:dyDescent="0.2">
      <c r="A73" s="75" t="s">
        <v>34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</row>
    <row r="74" spans="1:79" ht="23.1" customHeight="1" x14ac:dyDescent="0.2">
      <c r="A74" s="82" t="s">
        <v>84</v>
      </c>
      <c r="B74" s="83"/>
      <c r="C74" s="83"/>
      <c r="D74" s="83"/>
      <c r="E74" s="84"/>
      <c r="F74" s="31" t="s">
        <v>36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3"/>
      <c r="X74" s="34" t="s">
        <v>64</v>
      </c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8" t="s">
        <v>65</v>
      </c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40"/>
    </row>
    <row r="75" spans="1:79" ht="53.25" customHeight="1" x14ac:dyDescent="0.2">
      <c r="A75" s="85"/>
      <c r="B75" s="86"/>
      <c r="C75" s="86"/>
      <c r="D75" s="86"/>
      <c r="E75" s="87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38" t="s">
        <v>40</v>
      </c>
      <c r="Y75" s="39"/>
      <c r="Z75" s="39"/>
      <c r="AA75" s="39"/>
      <c r="AB75" s="40"/>
      <c r="AC75" s="38" t="s">
        <v>41</v>
      </c>
      <c r="AD75" s="39"/>
      <c r="AE75" s="39"/>
      <c r="AF75" s="39"/>
      <c r="AG75" s="40"/>
      <c r="AH75" s="41" t="s">
        <v>42</v>
      </c>
      <c r="AI75" s="42"/>
      <c r="AJ75" s="42"/>
      <c r="AK75" s="42"/>
      <c r="AL75" s="43"/>
      <c r="AM75" s="38" t="s">
        <v>43</v>
      </c>
      <c r="AN75" s="39"/>
      <c r="AO75" s="39"/>
      <c r="AP75" s="39"/>
      <c r="AQ75" s="40"/>
      <c r="AR75" s="38" t="s">
        <v>40</v>
      </c>
      <c r="AS75" s="39"/>
      <c r="AT75" s="39"/>
      <c r="AU75" s="39"/>
      <c r="AV75" s="40"/>
      <c r="AW75" s="38" t="s">
        <v>41</v>
      </c>
      <c r="AX75" s="39"/>
      <c r="AY75" s="39"/>
      <c r="AZ75" s="39"/>
      <c r="BA75" s="40"/>
      <c r="BB75" s="93" t="s">
        <v>42</v>
      </c>
      <c r="BC75" s="93"/>
      <c r="BD75" s="93"/>
      <c r="BE75" s="93"/>
      <c r="BF75" s="93"/>
      <c r="BG75" s="38" t="s">
        <v>44</v>
      </c>
      <c r="BH75" s="39"/>
      <c r="BI75" s="39"/>
      <c r="BJ75" s="39"/>
      <c r="BK75" s="40"/>
    </row>
    <row r="76" spans="1:79" ht="15" customHeight="1" x14ac:dyDescent="0.2">
      <c r="A76" s="38">
        <v>1</v>
      </c>
      <c r="B76" s="39"/>
      <c r="C76" s="39"/>
      <c r="D76" s="39"/>
      <c r="E76" s="40"/>
      <c r="F76" s="38">
        <v>2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38">
        <v>3</v>
      </c>
      <c r="Y76" s="39"/>
      <c r="Z76" s="39"/>
      <c r="AA76" s="39"/>
      <c r="AB76" s="40"/>
      <c r="AC76" s="38">
        <v>4</v>
      </c>
      <c r="AD76" s="39"/>
      <c r="AE76" s="39"/>
      <c r="AF76" s="39"/>
      <c r="AG76" s="40"/>
      <c r="AH76" s="38">
        <v>5</v>
      </c>
      <c r="AI76" s="39"/>
      <c r="AJ76" s="39"/>
      <c r="AK76" s="39"/>
      <c r="AL76" s="40"/>
      <c r="AM76" s="38">
        <v>6</v>
      </c>
      <c r="AN76" s="39"/>
      <c r="AO76" s="39"/>
      <c r="AP76" s="39"/>
      <c r="AQ76" s="40"/>
      <c r="AR76" s="38">
        <v>7</v>
      </c>
      <c r="AS76" s="39"/>
      <c r="AT76" s="39"/>
      <c r="AU76" s="39"/>
      <c r="AV76" s="40"/>
      <c r="AW76" s="38">
        <v>8</v>
      </c>
      <c r="AX76" s="39"/>
      <c r="AY76" s="39"/>
      <c r="AZ76" s="39"/>
      <c r="BA76" s="40"/>
      <c r="BB76" s="38">
        <v>9</v>
      </c>
      <c r="BC76" s="39"/>
      <c r="BD76" s="39"/>
      <c r="BE76" s="39"/>
      <c r="BF76" s="40"/>
      <c r="BG76" s="38">
        <v>10</v>
      </c>
      <c r="BH76" s="39"/>
      <c r="BI76" s="39"/>
      <c r="BJ76" s="39"/>
      <c r="BK76" s="40"/>
    </row>
    <row r="77" spans="1:79" s="88" customFormat="1" ht="15" hidden="1" customHeight="1" x14ac:dyDescent="0.2">
      <c r="A77" s="44" t="s">
        <v>78</v>
      </c>
      <c r="B77" s="45"/>
      <c r="C77" s="45"/>
      <c r="D77" s="45"/>
      <c r="E77" s="46"/>
      <c r="F77" s="44" t="s">
        <v>47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44" t="s">
        <v>66</v>
      </c>
      <c r="Y77" s="45"/>
      <c r="Z77" s="45"/>
      <c r="AA77" s="45"/>
      <c r="AB77" s="46"/>
      <c r="AC77" s="44" t="s">
        <v>67</v>
      </c>
      <c r="AD77" s="45"/>
      <c r="AE77" s="45"/>
      <c r="AF77" s="45"/>
      <c r="AG77" s="46"/>
      <c r="AH77" s="44" t="s">
        <v>68</v>
      </c>
      <c r="AI77" s="45"/>
      <c r="AJ77" s="45"/>
      <c r="AK77" s="45"/>
      <c r="AL77" s="46"/>
      <c r="AM77" s="50" t="s">
        <v>69</v>
      </c>
      <c r="AN77" s="51"/>
      <c r="AO77" s="51"/>
      <c r="AP77" s="51"/>
      <c r="AQ77" s="52"/>
      <c r="AR77" s="44" t="s">
        <v>70</v>
      </c>
      <c r="AS77" s="45"/>
      <c r="AT77" s="45"/>
      <c r="AU77" s="45"/>
      <c r="AV77" s="46"/>
      <c r="AW77" s="44" t="s">
        <v>71</v>
      </c>
      <c r="AX77" s="45"/>
      <c r="AY77" s="45"/>
      <c r="AZ77" s="45"/>
      <c r="BA77" s="46"/>
      <c r="BB77" s="44" t="s">
        <v>72</v>
      </c>
      <c r="BC77" s="45"/>
      <c r="BD77" s="45"/>
      <c r="BE77" s="45"/>
      <c r="BF77" s="46"/>
      <c r="BG77" s="50" t="s">
        <v>69</v>
      </c>
      <c r="BH77" s="51"/>
      <c r="BI77" s="51"/>
      <c r="BJ77" s="51"/>
      <c r="BK77" s="52"/>
      <c r="CA77" t="s">
        <v>91</v>
      </c>
    </row>
    <row r="78" spans="1:79" s="74" customFormat="1" ht="12.75" customHeight="1" x14ac:dyDescent="0.2">
      <c r="A78" s="64"/>
      <c r="B78" s="65"/>
      <c r="C78" s="65"/>
      <c r="D78" s="65"/>
      <c r="E78" s="66"/>
      <c r="F78" s="64" t="s">
        <v>62</v>
      </c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94"/>
      <c r="Y78" s="95"/>
      <c r="Z78" s="95"/>
      <c r="AA78" s="95"/>
      <c r="AB78" s="96"/>
      <c r="AC78" s="94"/>
      <c r="AD78" s="95"/>
      <c r="AE78" s="95"/>
      <c r="AF78" s="95"/>
      <c r="AG78" s="96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74" t="s">
        <v>92</v>
      </c>
    </row>
    <row r="81" spans="1:79" ht="14.25" customHeight="1" x14ac:dyDescent="0.2">
      <c r="A81" s="24" t="s">
        <v>93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</row>
    <row r="82" spans="1:79" ht="14.25" customHeight="1" x14ac:dyDescent="0.2">
      <c r="A82" s="24" t="s">
        <v>94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</row>
    <row r="83" spans="1:79" ht="15" customHeight="1" x14ac:dyDescent="0.2">
      <c r="A83" s="75" t="s">
        <v>34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</row>
    <row r="84" spans="1:79" ht="23.1" customHeight="1" x14ac:dyDescent="0.2">
      <c r="A84" s="31" t="s">
        <v>95</v>
      </c>
      <c r="B84" s="32"/>
      <c r="C84" s="32"/>
      <c r="D84" s="31" t="s">
        <v>96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3"/>
      <c r="U84" s="38" t="s">
        <v>37</v>
      </c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40"/>
      <c r="AN84" s="38" t="s">
        <v>38</v>
      </c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40"/>
      <c r="BG84" s="34" t="s">
        <v>39</v>
      </c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</row>
    <row r="85" spans="1:79" ht="52.5" customHeight="1" x14ac:dyDescent="0.2">
      <c r="A85" s="35"/>
      <c r="B85" s="36"/>
      <c r="C85" s="36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7"/>
      <c r="U85" s="38" t="s">
        <v>40</v>
      </c>
      <c r="V85" s="39"/>
      <c r="W85" s="39"/>
      <c r="X85" s="39"/>
      <c r="Y85" s="40"/>
      <c r="Z85" s="38" t="s">
        <v>41</v>
      </c>
      <c r="AA85" s="39"/>
      <c r="AB85" s="39"/>
      <c r="AC85" s="39"/>
      <c r="AD85" s="40"/>
      <c r="AE85" s="41" t="s">
        <v>42</v>
      </c>
      <c r="AF85" s="42"/>
      <c r="AG85" s="42"/>
      <c r="AH85" s="43"/>
      <c r="AI85" s="38" t="s">
        <v>43</v>
      </c>
      <c r="AJ85" s="39"/>
      <c r="AK85" s="39"/>
      <c r="AL85" s="39"/>
      <c r="AM85" s="40"/>
      <c r="AN85" s="38" t="s">
        <v>40</v>
      </c>
      <c r="AO85" s="39"/>
      <c r="AP85" s="39"/>
      <c r="AQ85" s="39"/>
      <c r="AR85" s="40"/>
      <c r="AS85" s="38" t="s">
        <v>41</v>
      </c>
      <c r="AT85" s="39"/>
      <c r="AU85" s="39"/>
      <c r="AV85" s="39"/>
      <c r="AW85" s="40"/>
      <c r="AX85" s="41" t="s">
        <v>42</v>
      </c>
      <c r="AY85" s="42"/>
      <c r="AZ85" s="42"/>
      <c r="BA85" s="43"/>
      <c r="BB85" s="38" t="s">
        <v>44</v>
      </c>
      <c r="BC85" s="39"/>
      <c r="BD85" s="39"/>
      <c r="BE85" s="39"/>
      <c r="BF85" s="40"/>
      <c r="BG85" s="38" t="s">
        <v>40</v>
      </c>
      <c r="BH85" s="39"/>
      <c r="BI85" s="39"/>
      <c r="BJ85" s="39"/>
      <c r="BK85" s="40"/>
      <c r="BL85" s="34" t="s">
        <v>41</v>
      </c>
      <c r="BM85" s="34"/>
      <c r="BN85" s="34"/>
      <c r="BO85" s="34"/>
      <c r="BP85" s="34"/>
      <c r="BQ85" s="93" t="s">
        <v>42</v>
      </c>
      <c r="BR85" s="93"/>
      <c r="BS85" s="93"/>
      <c r="BT85" s="93"/>
      <c r="BU85" s="38" t="s">
        <v>45</v>
      </c>
      <c r="BV85" s="39"/>
      <c r="BW85" s="39"/>
      <c r="BX85" s="39"/>
      <c r="BY85" s="40"/>
    </row>
    <row r="86" spans="1:79" ht="15" customHeight="1" x14ac:dyDescent="0.2">
      <c r="A86" s="38">
        <v>1</v>
      </c>
      <c r="B86" s="39"/>
      <c r="C86" s="39"/>
      <c r="D86" s="38">
        <v>2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0"/>
      <c r="U86" s="38">
        <v>3</v>
      </c>
      <c r="V86" s="39"/>
      <c r="W86" s="39"/>
      <c r="X86" s="39"/>
      <c r="Y86" s="40"/>
      <c r="Z86" s="38">
        <v>4</v>
      </c>
      <c r="AA86" s="39"/>
      <c r="AB86" s="39"/>
      <c r="AC86" s="39"/>
      <c r="AD86" s="40"/>
      <c r="AE86" s="38">
        <v>5</v>
      </c>
      <c r="AF86" s="39"/>
      <c r="AG86" s="39"/>
      <c r="AH86" s="40"/>
      <c r="AI86" s="38">
        <v>6</v>
      </c>
      <c r="AJ86" s="39"/>
      <c r="AK86" s="39"/>
      <c r="AL86" s="39"/>
      <c r="AM86" s="40"/>
      <c r="AN86" s="38">
        <v>7</v>
      </c>
      <c r="AO86" s="39"/>
      <c r="AP86" s="39"/>
      <c r="AQ86" s="39"/>
      <c r="AR86" s="40"/>
      <c r="AS86" s="38">
        <v>8</v>
      </c>
      <c r="AT86" s="39"/>
      <c r="AU86" s="39"/>
      <c r="AV86" s="39"/>
      <c r="AW86" s="40"/>
      <c r="AX86" s="34">
        <v>9</v>
      </c>
      <c r="AY86" s="34"/>
      <c r="AZ86" s="34"/>
      <c r="BA86" s="34"/>
      <c r="BB86" s="38">
        <v>10</v>
      </c>
      <c r="BC86" s="39"/>
      <c r="BD86" s="39"/>
      <c r="BE86" s="39"/>
      <c r="BF86" s="40"/>
      <c r="BG86" s="38">
        <v>11</v>
      </c>
      <c r="BH86" s="39"/>
      <c r="BI86" s="39"/>
      <c r="BJ86" s="39"/>
      <c r="BK86" s="40"/>
      <c r="BL86" s="34">
        <v>12</v>
      </c>
      <c r="BM86" s="34"/>
      <c r="BN86" s="34"/>
      <c r="BO86" s="34"/>
      <c r="BP86" s="34"/>
      <c r="BQ86" s="38">
        <v>13</v>
      </c>
      <c r="BR86" s="39"/>
      <c r="BS86" s="39"/>
      <c r="BT86" s="40"/>
      <c r="BU86" s="38">
        <v>14</v>
      </c>
      <c r="BV86" s="39"/>
      <c r="BW86" s="39"/>
      <c r="BX86" s="39"/>
      <c r="BY86" s="40"/>
    </row>
    <row r="87" spans="1:79" s="88" customFormat="1" ht="14.25" hidden="1" customHeight="1" x14ac:dyDescent="0.2">
      <c r="A87" s="44" t="s">
        <v>97</v>
      </c>
      <c r="B87" s="45"/>
      <c r="C87" s="45"/>
      <c r="D87" s="44" t="s">
        <v>47</v>
      </c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6"/>
      <c r="U87" s="76" t="s">
        <v>48</v>
      </c>
      <c r="V87" s="76"/>
      <c r="W87" s="76"/>
      <c r="X87" s="76"/>
      <c r="Y87" s="76"/>
      <c r="Z87" s="76" t="s">
        <v>49</v>
      </c>
      <c r="AA87" s="76"/>
      <c r="AB87" s="76"/>
      <c r="AC87" s="76"/>
      <c r="AD87" s="76"/>
      <c r="AE87" s="76" t="s">
        <v>50</v>
      </c>
      <c r="AF87" s="76"/>
      <c r="AG87" s="76"/>
      <c r="AH87" s="76"/>
      <c r="AI87" s="89" t="s">
        <v>51</v>
      </c>
      <c r="AJ87" s="89"/>
      <c r="AK87" s="89"/>
      <c r="AL87" s="89"/>
      <c r="AM87" s="89"/>
      <c r="AN87" s="76" t="s">
        <v>52</v>
      </c>
      <c r="AO87" s="76"/>
      <c r="AP87" s="76"/>
      <c r="AQ87" s="76"/>
      <c r="AR87" s="76"/>
      <c r="AS87" s="76" t="s">
        <v>53</v>
      </c>
      <c r="AT87" s="76"/>
      <c r="AU87" s="76"/>
      <c r="AV87" s="76"/>
      <c r="AW87" s="76"/>
      <c r="AX87" s="76" t="s">
        <v>54</v>
      </c>
      <c r="AY87" s="76"/>
      <c r="AZ87" s="76"/>
      <c r="BA87" s="76"/>
      <c r="BB87" s="89" t="s">
        <v>51</v>
      </c>
      <c r="BC87" s="89"/>
      <c r="BD87" s="89"/>
      <c r="BE87" s="89"/>
      <c r="BF87" s="89"/>
      <c r="BG87" s="76" t="s">
        <v>55</v>
      </c>
      <c r="BH87" s="76"/>
      <c r="BI87" s="76"/>
      <c r="BJ87" s="76"/>
      <c r="BK87" s="76"/>
      <c r="BL87" s="76" t="s">
        <v>56</v>
      </c>
      <c r="BM87" s="76"/>
      <c r="BN87" s="76"/>
      <c r="BO87" s="76"/>
      <c r="BP87" s="76"/>
      <c r="BQ87" s="76" t="s">
        <v>57</v>
      </c>
      <c r="BR87" s="76"/>
      <c r="BS87" s="76"/>
      <c r="BT87" s="76"/>
      <c r="BU87" s="89" t="s">
        <v>51</v>
      </c>
      <c r="BV87" s="89"/>
      <c r="BW87" s="89"/>
      <c r="BX87" s="89"/>
      <c r="BY87" s="89"/>
      <c r="CA87" t="s">
        <v>98</v>
      </c>
    </row>
    <row r="88" spans="1:79" s="63" customFormat="1" ht="12.75" customHeight="1" x14ac:dyDescent="0.2">
      <c r="A88" s="53">
        <v>1</v>
      </c>
      <c r="B88" s="54"/>
      <c r="C88" s="54"/>
      <c r="D88" s="56" t="s">
        <v>99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8"/>
      <c r="U88" s="60">
        <v>8000</v>
      </c>
      <c r="V88" s="61"/>
      <c r="W88" s="61"/>
      <c r="X88" s="61"/>
      <c r="Y88" s="62"/>
      <c r="Z88" s="60">
        <v>0</v>
      </c>
      <c r="AA88" s="61"/>
      <c r="AB88" s="61"/>
      <c r="AC88" s="61"/>
      <c r="AD88" s="62"/>
      <c r="AE88" s="60">
        <v>0</v>
      </c>
      <c r="AF88" s="61"/>
      <c r="AG88" s="61"/>
      <c r="AH88" s="62"/>
      <c r="AI88" s="60">
        <f>IF(ISNUMBER(U88),U88,0)+IF(ISNUMBER(Z88),Z88,0)</f>
        <v>8000</v>
      </c>
      <c r="AJ88" s="61"/>
      <c r="AK88" s="61"/>
      <c r="AL88" s="61"/>
      <c r="AM88" s="62"/>
      <c r="AN88" s="60">
        <v>6604</v>
      </c>
      <c r="AO88" s="61"/>
      <c r="AP88" s="61"/>
      <c r="AQ88" s="61"/>
      <c r="AR88" s="62"/>
      <c r="AS88" s="60">
        <v>0</v>
      </c>
      <c r="AT88" s="61"/>
      <c r="AU88" s="61"/>
      <c r="AV88" s="61"/>
      <c r="AW88" s="62"/>
      <c r="AX88" s="60">
        <v>0</v>
      </c>
      <c r="AY88" s="61"/>
      <c r="AZ88" s="61"/>
      <c r="BA88" s="62"/>
      <c r="BB88" s="60">
        <f>IF(ISNUMBER(AN88),AN88,0)+IF(ISNUMBER(AS88),AS88,0)</f>
        <v>6604</v>
      </c>
      <c r="BC88" s="61"/>
      <c r="BD88" s="61"/>
      <c r="BE88" s="61"/>
      <c r="BF88" s="62"/>
      <c r="BG88" s="60">
        <v>65000</v>
      </c>
      <c r="BH88" s="61"/>
      <c r="BI88" s="61"/>
      <c r="BJ88" s="61"/>
      <c r="BK88" s="62"/>
      <c r="BL88" s="60">
        <v>0</v>
      </c>
      <c r="BM88" s="61"/>
      <c r="BN88" s="61"/>
      <c r="BO88" s="61"/>
      <c r="BP88" s="62"/>
      <c r="BQ88" s="60">
        <v>0</v>
      </c>
      <c r="BR88" s="61"/>
      <c r="BS88" s="61"/>
      <c r="BT88" s="62"/>
      <c r="BU88" s="60">
        <f>IF(ISNUMBER(BG88),BG88,0)+IF(ISNUMBER(BL88),BL88,0)</f>
        <v>65000</v>
      </c>
      <c r="BV88" s="61"/>
      <c r="BW88" s="61"/>
      <c r="BX88" s="61"/>
      <c r="BY88" s="62"/>
      <c r="CA88" s="63" t="s">
        <v>100</v>
      </c>
    </row>
    <row r="89" spans="1:79" s="63" customFormat="1" ht="25.5" customHeight="1" x14ac:dyDescent="0.2">
      <c r="A89" s="53">
        <v>2</v>
      </c>
      <c r="B89" s="54"/>
      <c r="C89" s="54"/>
      <c r="D89" s="56" t="s">
        <v>101</v>
      </c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8"/>
      <c r="U89" s="60">
        <v>701800</v>
      </c>
      <c r="V89" s="61"/>
      <c r="W89" s="61"/>
      <c r="X89" s="61"/>
      <c r="Y89" s="62"/>
      <c r="Z89" s="60">
        <v>0</v>
      </c>
      <c r="AA89" s="61"/>
      <c r="AB89" s="61"/>
      <c r="AC89" s="61"/>
      <c r="AD89" s="62"/>
      <c r="AE89" s="60">
        <v>0</v>
      </c>
      <c r="AF89" s="61"/>
      <c r="AG89" s="61"/>
      <c r="AH89" s="62"/>
      <c r="AI89" s="60">
        <f>IF(ISNUMBER(U89),U89,0)+IF(ISNUMBER(Z89),Z89,0)</f>
        <v>701800</v>
      </c>
      <c r="AJ89" s="61"/>
      <c r="AK89" s="61"/>
      <c r="AL89" s="61"/>
      <c r="AM89" s="62"/>
      <c r="AN89" s="60">
        <v>180000</v>
      </c>
      <c r="AO89" s="61"/>
      <c r="AP89" s="61"/>
      <c r="AQ89" s="61"/>
      <c r="AR89" s="62"/>
      <c r="AS89" s="60">
        <v>0</v>
      </c>
      <c r="AT89" s="61"/>
      <c r="AU89" s="61"/>
      <c r="AV89" s="61"/>
      <c r="AW89" s="62"/>
      <c r="AX89" s="60">
        <v>0</v>
      </c>
      <c r="AY89" s="61"/>
      <c r="AZ89" s="61"/>
      <c r="BA89" s="62"/>
      <c r="BB89" s="60">
        <f>IF(ISNUMBER(AN89),AN89,0)+IF(ISNUMBER(AS89),AS89,0)</f>
        <v>180000</v>
      </c>
      <c r="BC89" s="61"/>
      <c r="BD89" s="61"/>
      <c r="BE89" s="61"/>
      <c r="BF89" s="62"/>
      <c r="BG89" s="60">
        <v>350000</v>
      </c>
      <c r="BH89" s="61"/>
      <c r="BI89" s="61"/>
      <c r="BJ89" s="61"/>
      <c r="BK89" s="62"/>
      <c r="BL89" s="60">
        <v>0</v>
      </c>
      <c r="BM89" s="61"/>
      <c r="BN89" s="61"/>
      <c r="BO89" s="61"/>
      <c r="BP89" s="62"/>
      <c r="BQ89" s="60">
        <v>0</v>
      </c>
      <c r="BR89" s="61"/>
      <c r="BS89" s="61"/>
      <c r="BT89" s="62"/>
      <c r="BU89" s="60">
        <f>IF(ISNUMBER(BG89),BG89,0)+IF(ISNUMBER(BL89),BL89,0)</f>
        <v>350000</v>
      </c>
      <c r="BV89" s="61"/>
      <c r="BW89" s="61"/>
      <c r="BX89" s="61"/>
      <c r="BY89" s="62"/>
    </row>
    <row r="90" spans="1:79" s="74" customFormat="1" ht="12.75" customHeight="1" x14ac:dyDescent="0.2">
      <c r="A90" s="64"/>
      <c r="B90" s="65"/>
      <c r="C90" s="65"/>
      <c r="D90" s="67" t="s">
        <v>62</v>
      </c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9"/>
      <c r="U90" s="71">
        <v>709800</v>
      </c>
      <c r="V90" s="72"/>
      <c r="W90" s="72"/>
      <c r="X90" s="72"/>
      <c r="Y90" s="73"/>
      <c r="Z90" s="71">
        <v>0</v>
      </c>
      <c r="AA90" s="72"/>
      <c r="AB90" s="72"/>
      <c r="AC90" s="72"/>
      <c r="AD90" s="73"/>
      <c r="AE90" s="71">
        <v>0</v>
      </c>
      <c r="AF90" s="72"/>
      <c r="AG90" s="72"/>
      <c r="AH90" s="73"/>
      <c r="AI90" s="71">
        <f>IF(ISNUMBER(U90),U90,0)+IF(ISNUMBER(Z90),Z90,0)</f>
        <v>709800</v>
      </c>
      <c r="AJ90" s="72"/>
      <c r="AK90" s="72"/>
      <c r="AL90" s="72"/>
      <c r="AM90" s="73"/>
      <c r="AN90" s="71">
        <v>186604</v>
      </c>
      <c r="AO90" s="72"/>
      <c r="AP90" s="72"/>
      <c r="AQ90" s="72"/>
      <c r="AR90" s="73"/>
      <c r="AS90" s="71">
        <v>0</v>
      </c>
      <c r="AT90" s="72"/>
      <c r="AU90" s="72"/>
      <c r="AV90" s="72"/>
      <c r="AW90" s="73"/>
      <c r="AX90" s="71">
        <v>0</v>
      </c>
      <c r="AY90" s="72"/>
      <c r="AZ90" s="72"/>
      <c r="BA90" s="73"/>
      <c r="BB90" s="71">
        <f>IF(ISNUMBER(AN90),AN90,0)+IF(ISNUMBER(AS90),AS90,0)</f>
        <v>186604</v>
      </c>
      <c r="BC90" s="72"/>
      <c r="BD90" s="72"/>
      <c r="BE90" s="72"/>
      <c r="BF90" s="73"/>
      <c r="BG90" s="71">
        <v>415000</v>
      </c>
      <c r="BH90" s="72"/>
      <c r="BI90" s="72"/>
      <c r="BJ90" s="72"/>
      <c r="BK90" s="73"/>
      <c r="BL90" s="71">
        <v>0</v>
      </c>
      <c r="BM90" s="72"/>
      <c r="BN90" s="72"/>
      <c r="BO90" s="72"/>
      <c r="BP90" s="73"/>
      <c r="BQ90" s="71">
        <v>0</v>
      </c>
      <c r="BR90" s="72"/>
      <c r="BS90" s="72"/>
      <c r="BT90" s="73"/>
      <c r="BU90" s="71">
        <f>IF(ISNUMBER(BG90),BG90,0)+IF(ISNUMBER(BL90),BL90,0)</f>
        <v>415000</v>
      </c>
      <c r="BV90" s="72"/>
      <c r="BW90" s="72"/>
      <c r="BX90" s="72"/>
      <c r="BY90" s="73"/>
    </row>
    <row r="92" spans="1:79" ht="14.25" customHeight="1" x14ac:dyDescent="0.2">
      <c r="A92" s="24" t="s">
        <v>102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</row>
    <row r="93" spans="1:79" ht="15" customHeight="1" x14ac:dyDescent="0.2">
      <c r="A93" s="97" t="s">
        <v>34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</row>
    <row r="94" spans="1:79" ht="23.1" customHeight="1" x14ac:dyDescent="0.2">
      <c r="A94" s="31" t="s">
        <v>95</v>
      </c>
      <c r="B94" s="32"/>
      <c r="C94" s="32"/>
      <c r="D94" s="31" t="s">
        <v>96</v>
      </c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3"/>
      <c r="U94" s="34" t="s">
        <v>64</v>
      </c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 t="s">
        <v>65</v>
      </c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</row>
    <row r="95" spans="1:79" ht="54" customHeight="1" x14ac:dyDescent="0.2">
      <c r="A95" s="35"/>
      <c r="B95" s="36"/>
      <c r="C95" s="36"/>
      <c r="D95" s="35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7"/>
      <c r="U95" s="38" t="s">
        <v>40</v>
      </c>
      <c r="V95" s="39"/>
      <c r="W95" s="39"/>
      <c r="X95" s="39"/>
      <c r="Y95" s="40"/>
      <c r="Z95" s="38" t="s">
        <v>41</v>
      </c>
      <c r="AA95" s="39"/>
      <c r="AB95" s="39"/>
      <c r="AC95" s="39"/>
      <c r="AD95" s="40"/>
      <c r="AE95" s="41" t="s">
        <v>42</v>
      </c>
      <c r="AF95" s="42"/>
      <c r="AG95" s="42"/>
      <c r="AH95" s="42"/>
      <c r="AI95" s="43"/>
      <c r="AJ95" s="38" t="s">
        <v>43</v>
      </c>
      <c r="AK95" s="39"/>
      <c r="AL95" s="39"/>
      <c r="AM95" s="39"/>
      <c r="AN95" s="40"/>
      <c r="AO95" s="38" t="s">
        <v>40</v>
      </c>
      <c r="AP95" s="39"/>
      <c r="AQ95" s="39"/>
      <c r="AR95" s="39"/>
      <c r="AS95" s="40"/>
      <c r="AT95" s="38" t="s">
        <v>41</v>
      </c>
      <c r="AU95" s="39"/>
      <c r="AV95" s="39"/>
      <c r="AW95" s="39"/>
      <c r="AX95" s="40"/>
      <c r="AY95" s="41" t="s">
        <v>42</v>
      </c>
      <c r="AZ95" s="42"/>
      <c r="BA95" s="42"/>
      <c r="BB95" s="42"/>
      <c r="BC95" s="43"/>
      <c r="BD95" s="34" t="s">
        <v>44</v>
      </c>
      <c r="BE95" s="34"/>
      <c r="BF95" s="34"/>
      <c r="BG95" s="34"/>
      <c r="BH95" s="34"/>
    </row>
    <row r="96" spans="1:79" ht="15" customHeight="1" x14ac:dyDescent="0.2">
      <c r="A96" s="38" t="s">
        <v>103</v>
      </c>
      <c r="B96" s="39"/>
      <c r="C96" s="39"/>
      <c r="D96" s="38">
        <v>2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0"/>
      <c r="U96" s="38">
        <v>3</v>
      </c>
      <c r="V96" s="39"/>
      <c r="W96" s="39"/>
      <c r="X96" s="39"/>
      <c r="Y96" s="40"/>
      <c r="Z96" s="38">
        <v>4</v>
      </c>
      <c r="AA96" s="39"/>
      <c r="AB96" s="39"/>
      <c r="AC96" s="39"/>
      <c r="AD96" s="40"/>
      <c r="AE96" s="38">
        <v>5</v>
      </c>
      <c r="AF96" s="39"/>
      <c r="AG96" s="39"/>
      <c r="AH96" s="39"/>
      <c r="AI96" s="40"/>
      <c r="AJ96" s="38">
        <v>6</v>
      </c>
      <c r="AK96" s="39"/>
      <c r="AL96" s="39"/>
      <c r="AM96" s="39"/>
      <c r="AN96" s="40"/>
      <c r="AO96" s="38">
        <v>7</v>
      </c>
      <c r="AP96" s="39"/>
      <c r="AQ96" s="39"/>
      <c r="AR96" s="39"/>
      <c r="AS96" s="40"/>
      <c r="AT96" s="38">
        <v>8</v>
      </c>
      <c r="AU96" s="39"/>
      <c r="AV96" s="39"/>
      <c r="AW96" s="39"/>
      <c r="AX96" s="40"/>
      <c r="AY96" s="38">
        <v>9</v>
      </c>
      <c r="AZ96" s="39"/>
      <c r="BA96" s="39"/>
      <c r="BB96" s="39"/>
      <c r="BC96" s="40"/>
      <c r="BD96" s="38">
        <v>10</v>
      </c>
      <c r="BE96" s="39"/>
      <c r="BF96" s="39"/>
      <c r="BG96" s="39"/>
      <c r="BH96" s="40"/>
    </row>
    <row r="97" spans="1:79" s="88" customFormat="1" ht="12.75" hidden="1" customHeight="1" x14ac:dyDescent="0.2">
      <c r="A97" s="44" t="s">
        <v>97</v>
      </c>
      <c r="B97" s="45"/>
      <c r="C97" s="45"/>
      <c r="D97" s="44" t="s">
        <v>47</v>
      </c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6"/>
      <c r="U97" s="44" t="s">
        <v>66</v>
      </c>
      <c r="V97" s="45"/>
      <c r="W97" s="45"/>
      <c r="X97" s="45"/>
      <c r="Y97" s="46"/>
      <c r="Z97" s="44" t="s">
        <v>67</v>
      </c>
      <c r="AA97" s="45"/>
      <c r="AB97" s="45"/>
      <c r="AC97" s="45"/>
      <c r="AD97" s="46"/>
      <c r="AE97" s="44" t="s">
        <v>68</v>
      </c>
      <c r="AF97" s="45"/>
      <c r="AG97" s="45"/>
      <c r="AH97" s="45"/>
      <c r="AI97" s="46"/>
      <c r="AJ97" s="50" t="s">
        <v>69</v>
      </c>
      <c r="AK97" s="51"/>
      <c r="AL97" s="51"/>
      <c r="AM97" s="51"/>
      <c r="AN97" s="52"/>
      <c r="AO97" s="44" t="s">
        <v>70</v>
      </c>
      <c r="AP97" s="45"/>
      <c r="AQ97" s="45"/>
      <c r="AR97" s="45"/>
      <c r="AS97" s="46"/>
      <c r="AT97" s="44" t="s">
        <v>71</v>
      </c>
      <c r="AU97" s="45"/>
      <c r="AV97" s="45"/>
      <c r="AW97" s="45"/>
      <c r="AX97" s="46"/>
      <c r="AY97" s="44" t="s">
        <v>72</v>
      </c>
      <c r="AZ97" s="45"/>
      <c r="BA97" s="45"/>
      <c r="BB97" s="45"/>
      <c r="BC97" s="46"/>
      <c r="BD97" s="89" t="s">
        <v>69</v>
      </c>
      <c r="BE97" s="89"/>
      <c r="BF97" s="89"/>
      <c r="BG97" s="89"/>
      <c r="BH97" s="89"/>
      <c r="CA97" s="88" t="s">
        <v>104</v>
      </c>
    </row>
    <row r="98" spans="1:79" s="63" customFormat="1" ht="12.75" customHeight="1" x14ac:dyDescent="0.2">
      <c r="A98" s="53">
        <v>1</v>
      </c>
      <c r="B98" s="54"/>
      <c r="C98" s="54"/>
      <c r="D98" s="56" t="s">
        <v>99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8"/>
      <c r="U98" s="60">
        <v>0</v>
      </c>
      <c r="V98" s="61"/>
      <c r="W98" s="61"/>
      <c r="X98" s="61"/>
      <c r="Y98" s="62"/>
      <c r="Z98" s="60">
        <v>0</v>
      </c>
      <c r="AA98" s="61"/>
      <c r="AB98" s="61"/>
      <c r="AC98" s="61"/>
      <c r="AD98" s="62"/>
      <c r="AE98" s="59">
        <v>0</v>
      </c>
      <c r="AF98" s="59"/>
      <c r="AG98" s="59"/>
      <c r="AH98" s="59"/>
      <c r="AI98" s="59"/>
      <c r="AJ98" s="98">
        <f>IF(ISNUMBER(U98),U98,0)+IF(ISNUMBER(Z98),Z98,0)</f>
        <v>0</v>
      </c>
      <c r="AK98" s="98"/>
      <c r="AL98" s="98"/>
      <c r="AM98" s="98"/>
      <c r="AN98" s="98"/>
      <c r="AO98" s="59">
        <v>0</v>
      </c>
      <c r="AP98" s="59"/>
      <c r="AQ98" s="59"/>
      <c r="AR98" s="59"/>
      <c r="AS98" s="59"/>
      <c r="AT98" s="98">
        <v>0</v>
      </c>
      <c r="AU98" s="98"/>
      <c r="AV98" s="98"/>
      <c r="AW98" s="98"/>
      <c r="AX98" s="98"/>
      <c r="AY98" s="59">
        <v>0</v>
      </c>
      <c r="AZ98" s="59"/>
      <c r="BA98" s="59"/>
      <c r="BB98" s="59"/>
      <c r="BC98" s="59"/>
      <c r="BD98" s="98">
        <f>IF(ISNUMBER(AO98),AO98,0)+IF(ISNUMBER(AT98),AT98,0)</f>
        <v>0</v>
      </c>
      <c r="BE98" s="98"/>
      <c r="BF98" s="98"/>
      <c r="BG98" s="98"/>
      <c r="BH98" s="98"/>
      <c r="CA98" s="63" t="s">
        <v>105</v>
      </c>
    </row>
    <row r="99" spans="1:79" s="63" customFormat="1" ht="25.5" customHeight="1" x14ac:dyDescent="0.2">
      <c r="A99" s="53">
        <v>2</v>
      </c>
      <c r="B99" s="54"/>
      <c r="C99" s="54"/>
      <c r="D99" s="56" t="s">
        <v>101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8"/>
      <c r="U99" s="60">
        <v>0</v>
      </c>
      <c r="V99" s="61"/>
      <c r="W99" s="61"/>
      <c r="X99" s="61"/>
      <c r="Y99" s="62"/>
      <c r="Z99" s="60">
        <v>0</v>
      </c>
      <c r="AA99" s="61"/>
      <c r="AB99" s="61"/>
      <c r="AC99" s="61"/>
      <c r="AD99" s="62"/>
      <c r="AE99" s="59">
        <v>0</v>
      </c>
      <c r="AF99" s="59"/>
      <c r="AG99" s="59"/>
      <c r="AH99" s="59"/>
      <c r="AI99" s="59"/>
      <c r="AJ99" s="98">
        <f>IF(ISNUMBER(U99),U99,0)+IF(ISNUMBER(Z99),Z99,0)</f>
        <v>0</v>
      </c>
      <c r="AK99" s="98"/>
      <c r="AL99" s="98"/>
      <c r="AM99" s="98"/>
      <c r="AN99" s="98"/>
      <c r="AO99" s="59">
        <v>0</v>
      </c>
      <c r="AP99" s="59"/>
      <c r="AQ99" s="59"/>
      <c r="AR99" s="59"/>
      <c r="AS99" s="59"/>
      <c r="AT99" s="98">
        <v>0</v>
      </c>
      <c r="AU99" s="98"/>
      <c r="AV99" s="98"/>
      <c r="AW99" s="98"/>
      <c r="AX99" s="98"/>
      <c r="AY99" s="59">
        <v>0</v>
      </c>
      <c r="AZ99" s="59"/>
      <c r="BA99" s="59"/>
      <c r="BB99" s="59"/>
      <c r="BC99" s="59"/>
      <c r="BD99" s="98">
        <f>IF(ISNUMBER(AO99),AO99,0)+IF(ISNUMBER(AT99),AT99,0)</f>
        <v>0</v>
      </c>
      <c r="BE99" s="98"/>
      <c r="BF99" s="98"/>
      <c r="BG99" s="98"/>
      <c r="BH99" s="98"/>
    </row>
    <row r="100" spans="1:79" s="74" customFormat="1" ht="12.75" customHeight="1" x14ac:dyDescent="0.2">
      <c r="A100" s="64"/>
      <c r="B100" s="65"/>
      <c r="C100" s="65"/>
      <c r="D100" s="67" t="s">
        <v>62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71">
        <v>0</v>
      </c>
      <c r="V100" s="72"/>
      <c r="W100" s="72"/>
      <c r="X100" s="72"/>
      <c r="Y100" s="73"/>
      <c r="Z100" s="71">
        <v>0</v>
      </c>
      <c r="AA100" s="72"/>
      <c r="AB100" s="72"/>
      <c r="AC100" s="72"/>
      <c r="AD100" s="73"/>
      <c r="AE100" s="70">
        <v>0</v>
      </c>
      <c r="AF100" s="70"/>
      <c r="AG100" s="70"/>
      <c r="AH100" s="70"/>
      <c r="AI100" s="70"/>
      <c r="AJ100" s="99">
        <f>IF(ISNUMBER(U100),U100,0)+IF(ISNUMBER(Z100),Z100,0)</f>
        <v>0</v>
      </c>
      <c r="AK100" s="99"/>
      <c r="AL100" s="99"/>
      <c r="AM100" s="99"/>
      <c r="AN100" s="99"/>
      <c r="AO100" s="70">
        <v>0</v>
      </c>
      <c r="AP100" s="70"/>
      <c r="AQ100" s="70"/>
      <c r="AR100" s="70"/>
      <c r="AS100" s="70"/>
      <c r="AT100" s="99">
        <v>0</v>
      </c>
      <c r="AU100" s="99"/>
      <c r="AV100" s="99"/>
      <c r="AW100" s="99"/>
      <c r="AX100" s="99"/>
      <c r="AY100" s="70">
        <v>0</v>
      </c>
      <c r="AZ100" s="70"/>
      <c r="BA100" s="70"/>
      <c r="BB100" s="70"/>
      <c r="BC100" s="70"/>
      <c r="BD100" s="99">
        <f>IF(ISNUMBER(AO100),AO100,0)+IF(ISNUMBER(AT100),AT100,0)</f>
        <v>0</v>
      </c>
      <c r="BE100" s="99"/>
      <c r="BF100" s="99"/>
      <c r="BG100" s="99"/>
      <c r="BH100" s="99"/>
    </row>
    <row r="101" spans="1:79" s="100" customFormat="1" ht="12.7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</row>
    <row r="103" spans="1:79" ht="14.25" customHeight="1" x14ac:dyDescent="0.2">
      <c r="A103" s="24" t="s">
        <v>106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4.25" customHeight="1" x14ac:dyDescent="0.2">
      <c r="A104" s="24" t="s">
        <v>107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23.1" customHeight="1" x14ac:dyDescent="0.2">
      <c r="A105" s="31" t="s">
        <v>95</v>
      </c>
      <c r="B105" s="32"/>
      <c r="C105" s="32"/>
      <c r="D105" s="34" t="s">
        <v>108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 t="s">
        <v>109</v>
      </c>
      <c r="R105" s="34"/>
      <c r="S105" s="34"/>
      <c r="T105" s="34"/>
      <c r="U105" s="34"/>
      <c r="V105" s="34" t="s">
        <v>110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8" t="s">
        <v>37</v>
      </c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40"/>
      <c r="AU105" s="38" t="s">
        <v>38</v>
      </c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40"/>
      <c r="BJ105" s="38" t="s">
        <v>39</v>
      </c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40"/>
    </row>
    <row r="106" spans="1:79" ht="32.25" customHeight="1" x14ac:dyDescent="0.2">
      <c r="A106" s="35"/>
      <c r="B106" s="36"/>
      <c r="C106" s="3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 t="s">
        <v>40</v>
      </c>
      <c r="AG106" s="34"/>
      <c r="AH106" s="34"/>
      <c r="AI106" s="34"/>
      <c r="AJ106" s="34"/>
      <c r="AK106" s="34" t="s">
        <v>41</v>
      </c>
      <c r="AL106" s="34"/>
      <c r="AM106" s="34"/>
      <c r="AN106" s="34"/>
      <c r="AO106" s="34"/>
      <c r="AP106" s="34" t="s">
        <v>111</v>
      </c>
      <c r="AQ106" s="34"/>
      <c r="AR106" s="34"/>
      <c r="AS106" s="34"/>
      <c r="AT106" s="34"/>
      <c r="AU106" s="34" t="s">
        <v>40</v>
      </c>
      <c r="AV106" s="34"/>
      <c r="AW106" s="34"/>
      <c r="AX106" s="34"/>
      <c r="AY106" s="34"/>
      <c r="AZ106" s="34" t="s">
        <v>41</v>
      </c>
      <c r="BA106" s="34"/>
      <c r="BB106" s="34"/>
      <c r="BC106" s="34"/>
      <c r="BD106" s="34"/>
      <c r="BE106" s="34" t="s">
        <v>112</v>
      </c>
      <c r="BF106" s="34"/>
      <c r="BG106" s="34"/>
      <c r="BH106" s="34"/>
      <c r="BI106" s="34"/>
      <c r="BJ106" s="34" t="s">
        <v>40</v>
      </c>
      <c r="BK106" s="34"/>
      <c r="BL106" s="34"/>
      <c r="BM106" s="34"/>
      <c r="BN106" s="34"/>
      <c r="BO106" s="34" t="s">
        <v>41</v>
      </c>
      <c r="BP106" s="34"/>
      <c r="BQ106" s="34"/>
      <c r="BR106" s="34"/>
      <c r="BS106" s="34"/>
      <c r="BT106" s="34" t="s">
        <v>45</v>
      </c>
      <c r="BU106" s="34"/>
      <c r="BV106" s="34"/>
      <c r="BW106" s="34"/>
      <c r="BX106" s="34"/>
    </row>
    <row r="107" spans="1:79" ht="15" customHeight="1" x14ac:dyDescent="0.2">
      <c r="A107" s="38">
        <v>1</v>
      </c>
      <c r="B107" s="39"/>
      <c r="C107" s="39"/>
      <c r="D107" s="34">
        <v>2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>
        <v>3</v>
      </c>
      <c r="R107" s="34"/>
      <c r="S107" s="34"/>
      <c r="T107" s="34"/>
      <c r="U107" s="34"/>
      <c r="V107" s="34">
        <v>4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4">
        <v>5</v>
      </c>
      <c r="AG107" s="34"/>
      <c r="AH107" s="34"/>
      <c r="AI107" s="34"/>
      <c r="AJ107" s="34"/>
      <c r="AK107" s="34">
        <v>6</v>
      </c>
      <c r="AL107" s="34"/>
      <c r="AM107" s="34"/>
      <c r="AN107" s="34"/>
      <c r="AO107" s="34"/>
      <c r="AP107" s="34">
        <v>7</v>
      </c>
      <c r="AQ107" s="34"/>
      <c r="AR107" s="34"/>
      <c r="AS107" s="34"/>
      <c r="AT107" s="34"/>
      <c r="AU107" s="34">
        <v>8</v>
      </c>
      <c r="AV107" s="34"/>
      <c r="AW107" s="34"/>
      <c r="AX107" s="34"/>
      <c r="AY107" s="34"/>
      <c r="AZ107" s="34">
        <v>9</v>
      </c>
      <c r="BA107" s="34"/>
      <c r="BB107" s="34"/>
      <c r="BC107" s="34"/>
      <c r="BD107" s="34"/>
      <c r="BE107" s="34">
        <v>10</v>
      </c>
      <c r="BF107" s="34"/>
      <c r="BG107" s="34"/>
      <c r="BH107" s="34"/>
      <c r="BI107" s="34"/>
      <c r="BJ107" s="34">
        <v>11</v>
      </c>
      <c r="BK107" s="34"/>
      <c r="BL107" s="34"/>
      <c r="BM107" s="34"/>
      <c r="BN107" s="34"/>
      <c r="BO107" s="34">
        <v>12</v>
      </c>
      <c r="BP107" s="34"/>
      <c r="BQ107" s="34"/>
      <c r="BR107" s="34"/>
      <c r="BS107" s="34"/>
      <c r="BT107" s="34">
        <v>13</v>
      </c>
      <c r="BU107" s="34"/>
      <c r="BV107" s="34"/>
      <c r="BW107" s="34"/>
      <c r="BX107" s="34"/>
    </row>
    <row r="108" spans="1:79" ht="10.5" hidden="1" customHeight="1" x14ac:dyDescent="0.2">
      <c r="A108" s="44" t="s">
        <v>113</v>
      </c>
      <c r="B108" s="45"/>
      <c r="C108" s="45"/>
      <c r="D108" s="34" t="s">
        <v>47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 t="s">
        <v>114</v>
      </c>
      <c r="R108" s="34"/>
      <c r="S108" s="34"/>
      <c r="T108" s="34"/>
      <c r="U108" s="34"/>
      <c r="V108" s="34" t="s">
        <v>115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76" t="s">
        <v>116</v>
      </c>
      <c r="AG108" s="76"/>
      <c r="AH108" s="76"/>
      <c r="AI108" s="76"/>
      <c r="AJ108" s="76"/>
      <c r="AK108" s="101" t="s">
        <v>117</v>
      </c>
      <c r="AL108" s="101"/>
      <c r="AM108" s="101"/>
      <c r="AN108" s="101"/>
      <c r="AO108" s="101"/>
      <c r="AP108" s="89" t="s">
        <v>118</v>
      </c>
      <c r="AQ108" s="89"/>
      <c r="AR108" s="89"/>
      <c r="AS108" s="89"/>
      <c r="AT108" s="89"/>
      <c r="AU108" s="76" t="s">
        <v>119</v>
      </c>
      <c r="AV108" s="76"/>
      <c r="AW108" s="76"/>
      <c r="AX108" s="76"/>
      <c r="AY108" s="76"/>
      <c r="AZ108" s="101" t="s">
        <v>120</v>
      </c>
      <c r="BA108" s="101"/>
      <c r="BB108" s="101"/>
      <c r="BC108" s="101"/>
      <c r="BD108" s="101"/>
      <c r="BE108" s="89" t="s">
        <v>118</v>
      </c>
      <c r="BF108" s="89"/>
      <c r="BG108" s="89"/>
      <c r="BH108" s="89"/>
      <c r="BI108" s="89"/>
      <c r="BJ108" s="76" t="s">
        <v>121</v>
      </c>
      <c r="BK108" s="76"/>
      <c r="BL108" s="76"/>
      <c r="BM108" s="76"/>
      <c r="BN108" s="76"/>
      <c r="BO108" s="101" t="s">
        <v>122</v>
      </c>
      <c r="BP108" s="101"/>
      <c r="BQ108" s="101"/>
      <c r="BR108" s="101"/>
      <c r="BS108" s="101"/>
      <c r="BT108" s="89" t="s">
        <v>118</v>
      </c>
      <c r="BU108" s="89"/>
      <c r="BV108" s="89"/>
      <c r="BW108" s="89"/>
      <c r="BX108" s="89"/>
      <c r="CA108" t="s">
        <v>123</v>
      </c>
    </row>
    <row r="109" spans="1:79" s="74" customFormat="1" ht="15" customHeight="1" x14ac:dyDescent="0.2">
      <c r="A109" s="64">
        <v>0</v>
      </c>
      <c r="B109" s="65"/>
      <c r="C109" s="65"/>
      <c r="D109" s="102" t="s">
        <v>124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CA109" s="74" t="s">
        <v>125</v>
      </c>
    </row>
    <row r="110" spans="1:79" s="63" customFormat="1" ht="15" customHeight="1" x14ac:dyDescent="0.2">
      <c r="A110" s="53">
        <v>1</v>
      </c>
      <c r="B110" s="54"/>
      <c r="C110" s="54"/>
      <c r="D110" s="34" t="s">
        <v>126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 t="s">
        <v>127</v>
      </c>
      <c r="R110" s="34"/>
      <c r="S110" s="34"/>
      <c r="T110" s="34"/>
      <c r="U110" s="34"/>
      <c r="V110" s="34" t="s">
        <v>128</v>
      </c>
      <c r="W110" s="34"/>
      <c r="X110" s="34"/>
      <c r="Y110" s="34"/>
      <c r="Z110" s="34"/>
      <c r="AA110" s="34"/>
      <c r="AB110" s="34"/>
      <c r="AC110" s="34"/>
      <c r="AD110" s="34"/>
      <c r="AE110" s="34"/>
      <c r="AF110" s="104">
        <v>709800</v>
      </c>
      <c r="AG110" s="104"/>
      <c r="AH110" s="104"/>
      <c r="AI110" s="104"/>
      <c r="AJ110" s="104"/>
      <c r="AK110" s="104">
        <v>0</v>
      </c>
      <c r="AL110" s="104"/>
      <c r="AM110" s="104"/>
      <c r="AN110" s="104"/>
      <c r="AO110" s="104"/>
      <c r="AP110" s="104">
        <v>709800</v>
      </c>
      <c r="AQ110" s="104"/>
      <c r="AR110" s="104"/>
      <c r="AS110" s="104"/>
      <c r="AT110" s="104"/>
      <c r="AU110" s="104">
        <v>186604</v>
      </c>
      <c r="AV110" s="104"/>
      <c r="AW110" s="104"/>
      <c r="AX110" s="104"/>
      <c r="AY110" s="104"/>
      <c r="AZ110" s="104">
        <v>0</v>
      </c>
      <c r="BA110" s="104"/>
      <c r="BB110" s="104"/>
      <c r="BC110" s="104"/>
      <c r="BD110" s="104"/>
      <c r="BE110" s="104">
        <v>186604</v>
      </c>
      <c r="BF110" s="104"/>
      <c r="BG110" s="104"/>
      <c r="BH110" s="104"/>
      <c r="BI110" s="104"/>
      <c r="BJ110" s="104">
        <v>415000</v>
      </c>
      <c r="BK110" s="104"/>
      <c r="BL110" s="104"/>
      <c r="BM110" s="104"/>
      <c r="BN110" s="104"/>
      <c r="BO110" s="104">
        <v>0</v>
      </c>
      <c r="BP110" s="104"/>
      <c r="BQ110" s="104"/>
      <c r="BR110" s="104"/>
      <c r="BS110" s="104"/>
      <c r="BT110" s="104">
        <v>415000</v>
      </c>
      <c r="BU110" s="104"/>
      <c r="BV110" s="104"/>
      <c r="BW110" s="104"/>
      <c r="BX110" s="104"/>
    </row>
    <row r="111" spans="1:79" s="74" customFormat="1" ht="15" customHeight="1" x14ac:dyDescent="0.2">
      <c r="A111" s="64">
        <v>0</v>
      </c>
      <c r="B111" s="65"/>
      <c r="C111" s="65"/>
      <c r="D111" s="102" t="s">
        <v>129</v>
      </c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57" customHeight="1" x14ac:dyDescent="0.2">
      <c r="A112" s="53">
        <v>2</v>
      </c>
      <c r="B112" s="54"/>
      <c r="C112" s="54"/>
      <c r="D112" s="105" t="s">
        <v>130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131</v>
      </c>
      <c r="R112" s="34"/>
      <c r="S112" s="34"/>
      <c r="T112" s="34"/>
      <c r="U112" s="34"/>
      <c r="V112" s="105" t="s">
        <v>132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4">
        <v>161</v>
      </c>
      <c r="AG112" s="104"/>
      <c r="AH112" s="104"/>
      <c r="AI112" s="104"/>
      <c r="AJ112" s="104"/>
      <c r="AK112" s="104">
        <v>0</v>
      </c>
      <c r="AL112" s="104"/>
      <c r="AM112" s="104"/>
      <c r="AN112" s="104"/>
      <c r="AO112" s="104"/>
      <c r="AP112" s="104">
        <v>161</v>
      </c>
      <c r="AQ112" s="104"/>
      <c r="AR112" s="104"/>
      <c r="AS112" s="104"/>
      <c r="AT112" s="104"/>
      <c r="AU112" s="104">
        <v>118</v>
      </c>
      <c r="AV112" s="104"/>
      <c r="AW112" s="104"/>
      <c r="AX112" s="104"/>
      <c r="AY112" s="104"/>
      <c r="AZ112" s="104">
        <v>0</v>
      </c>
      <c r="BA112" s="104"/>
      <c r="BB112" s="104"/>
      <c r="BC112" s="104"/>
      <c r="BD112" s="104"/>
      <c r="BE112" s="104">
        <v>118</v>
      </c>
      <c r="BF112" s="104"/>
      <c r="BG112" s="104"/>
      <c r="BH112" s="104"/>
      <c r="BI112" s="104"/>
      <c r="BJ112" s="104">
        <v>230</v>
      </c>
      <c r="BK112" s="104"/>
      <c r="BL112" s="104"/>
      <c r="BM112" s="104"/>
      <c r="BN112" s="104"/>
      <c r="BO112" s="104">
        <v>0</v>
      </c>
      <c r="BP112" s="104"/>
      <c r="BQ112" s="104"/>
      <c r="BR112" s="104"/>
      <c r="BS112" s="104"/>
      <c r="BT112" s="104">
        <v>230</v>
      </c>
      <c r="BU112" s="104"/>
      <c r="BV112" s="104"/>
      <c r="BW112" s="104"/>
      <c r="BX112" s="104"/>
    </row>
    <row r="113" spans="1:79" s="74" customFormat="1" ht="15" customHeight="1" x14ac:dyDescent="0.2">
      <c r="A113" s="64">
        <v>0</v>
      </c>
      <c r="B113" s="65"/>
      <c r="C113" s="65"/>
      <c r="D113" s="106" t="s">
        <v>133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102"/>
      <c r="R113" s="102"/>
      <c r="S113" s="102"/>
      <c r="T113" s="102"/>
      <c r="U113" s="102"/>
      <c r="V113" s="106"/>
      <c r="W113" s="68"/>
      <c r="X113" s="68"/>
      <c r="Y113" s="68"/>
      <c r="Z113" s="68"/>
      <c r="AA113" s="68"/>
      <c r="AB113" s="68"/>
      <c r="AC113" s="68"/>
      <c r="AD113" s="68"/>
      <c r="AE113" s="69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9" s="63" customFormat="1" ht="28.5" customHeight="1" x14ac:dyDescent="0.2">
      <c r="A114" s="53">
        <v>3</v>
      </c>
      <c r="B114" s="54"/>
      <c r="C114" s="54"/>
      <c r="D114" s="105" t="s">
        <v>134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127</v>
      </c>
      <c r="R114" s="34"/>
      <c r="S114" s="34"/>
      <c r="T114" s="34"/>
      <c r="U114" s="34"/>
      <c r="V114" s="105" t="s">
        <v>135</v>
      </c>
      <c r="W114" s="57"/>
      <c r="X114" s="57"/>
      <c r="Y114" s="57"/>
      <c r="Z114" s="57"/>
      <c r="AA114" s="57"/>
      <c r="AB114" s="57"/>
      <c r="AC114" s="57"/>
      <c r="AD114" s="57"/>
      <c r="AE114" s="58"/>
      <c r="AF114" s="104">
        <v>4408.6899999999996</v>
      </c>
      <c r="AG114" s="104"/>
      <c r="AH114" s="104"/>
      <c r="AI114" s="104"/>
      <c r="AJ114" s="104"/>
      <c r="AK114" s="104">
        <v>0</v>
      </c>
      <c r="AL114" s="104"/>
      <c r="AM114" s="104"/>
      <c r="AN114" s="104"/>
      <c r="AO114" s="104"/>
      <c r="AP114" s="104">
        <v>4408.6899999999996</v>
      </c>
      <c r="AQ114" s="104"/>
      <c r="AR114" s="104"/>
      <c r="AS114" s="104"/>
      <c r="AT114" s="104"/>
      <c r="AU114" s="104">
        <v>1581</v>
      </c>
      <c r="AV114" s="104"/>
      <c r="AW114" s="104"/>
      <c r="AX114" s="104"/>
      <c r="AY114" s="104"/>
      <c r="AZ114" s="104">
        <v>0</v>
      </c>
      <c r="BA114" s="104"/>
      <c r="BB114" s="104"/>
      <c r="BC114" s="104"/>
      <c r="BD114" s="104"/>
      <c r="BE114" s="104">
        <v>1581</v>
      </c>
      <c r="BF114" s="104"/>
      <c r="BG114" s="104"/>
      <c r="BH114" s="104"/>
      <c r="BI114" s="104"/>
      <c r="BJ114" s="104">
        <v>1804</v>
      </c>
      <c r="BK114" s="104"/>
      <c r="BL114" s="104"/>
      <c r="BM114" s="104"/>
      <c r="BN114" s="104"/>
      <c r="BO114" s="104">
        <v>0</v>
      </c>
      <c r="BP114" s="104"/>
      <c r="BQ114" s="104"/>
      <c r="BR114" s="104"/>
      <c r="BS114" s="104"/>
      <c r="BT114" s="104">
        <v>1804</v>
      </c>
      <c r="BU114" s="104"/>
      <c r="BV114" s="104"/>
      <c r="BW114" s="104"/>
      <c r="BX114" s="104"/>
    </row>
    <row r="115" spans="1:79" s="74" customFormat="1" ht="15" customHeight="1" x14ac:dyDescent="0.2">
      <c r="A115" s="64">
        <v>0</v>
      </c>
      <c r="B115" s="65"/>
      <c r="C115" s="65"/>
      <c r="D115" s="106" t="s">
        <v>136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102"/>
      <c r="R115" s="102"/>
      <c r="S115" s="102"/>
      <c r="T115" s="102"/>
      <c r="U115" s="102"/>
      <c r="V115" s="106"/>
      <c r="W115" s="68"/>
      <c r="X115" s="68"/>
      <c r="Y115" s="68"/>
      <c r="Z115" s="68"/>
      <c r="AA115" s="68"/>
      <c r="AB115" s="68"/>
      <c r="AC115" s="68"/>
      <c r="AD115" s="68"/>
      <c r="AE115" s="69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</row>
    <row r="116" spans="1:79" s="63" customFormat="1" ht="28.5" customHeight="1" x14ac:dyDescent="0.2">
      <c r="A116" s="53">
        <v>0</v>
      </c>
      <c r="B116" s="54"/>
      <c r="C116" s="54"/>
      <c r="D116" s="105" t="s">
        <v>137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138</v>
      </c>
      <c r="R116" s="34"/>
      <c r="S116" s="34"/>
      <c r="T116" s="34"/>
      <c r="U116" s="34"/>
      <c r="V116" s="105" t="s">
        <v>139</v>
      </c>
      <c r="W116" s="57"/>
      <c r="X116" s="57"/>
      <c r="Y116" s="57"/>
      <c r="Z116" s="57"/>
      <c r="AA116" s="57"/>
      <c r="AB116" s="57"/>
      <c r="AC116" s="57"/>
      <c r="AD116" s="57"/>
      <c r="AE116" s="58"/>
      <c r="AF116" s="104">
        <v>100</v>
      </c>
      <c r="AG116" s="104"/>
      <c r="AH116" s="104"/>
      <c r="AI116" s="104"/>
      <c r="AJ116" s="104"/>
      <c r="AK116" s="104">
        <v>0</v>
      </c>
      <c r="AL116" s="104"/>
      <c r="AM116" s="104"/>
      <c r="AN116" s="104"/>
      <c r="AO116" s="104"/>
      <c r="AP116" s="104">
        <v>100</v>
      </c>
      <c r="AQ116" s="104"/>
      <c r="AR116" s="104"/>
      <c r="AS116" s="104"/>
      <c r="AT116" s="104"/>
      <c r="AU116" s="104">
        <v>100</v>
      </c>
      <c r="AV116" s="104"/>
      <c r="AW116" s="104"/>
      <c r="AX116" s="104"/>
      <c r="AY116" s="104"/>
      <c r="AZ116" s="104">
        <v>0</v>
      </c>
      <c r="BA116" s="104"/>
      <c r="BB116" s="104"/>
      <c r="BC116" s="104"/>
      <c r="BD116" s="104"/>
      <c r="BE116" s="104">
        <v>100</v>
      </c>
      <c r="BF116" s="104"/>
      <c r="BG116" s="104"/>
      <c r="BH116" s="104"/>
      <c r="BI116" s="104"/>
      <c r="BJ116" s="104">
        <v>100</v>
      </c>
      <c r="BK116" s="104"/>
      <c r="BL116" s="104"/>
      <c r="BM116" s="104"/>
      <c r="BN116" s="104"/>
      <c r="BO116" s="104">
        <v>0</v>
      </c>
      <c r="BP116" s="104"/>
      <c r="BQ116" s="104"/>
      <c r="BR116" s="104"/>
      <c r="BS116" s="104"/>
      <c r="BT116" s="104">
        <v>100</v>
      </c>
      <c r="BU116" s="104"/>
      <c r="BV116" s="104"/>
      <c r="BW116" s="104"/>
      <c r="BX116" s="104"/>
    </row>
    <row r="118" spans="1:79" ht="14.25" customHeight="1" x14ac:dyDescent="0.2">
      <c r="A118" s="24" t="s">
        <v>140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23.1" customHeight="1" x14ac:dyDescent="0.2">
      <c r="A119" s="31" t="s">
        <v>95</v>
      </c>
      <c r="B119" s="32"/>
      <c r="C119" s="32"/>
      <c r="D119" s="34" t="s">
        <v>108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 t="s">
        <v>109</v>
      </c>
      <c r="R119" s="34"/>
      <c r="S119" s="34"/>
      <c r="T119" s="34"/>
      <c r="U119" s="34"/>
      <c r="V119" s="34" t="s">
        <v>110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38" t="s">
        <v>64</v>
      </c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40"/>
      <c r="AU119" s="38" t="s">
        <v>65</v>
      </c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40"/>
    </row>
    <row r="120" spans="1:79" ht="28.5" customHeight="1" x14ac:dyDescent="0.2">
      <c r="A120" s="35"/>
      <c r="B120" s="36"/>
      <c r="C120" s="36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 t="s">
        <v>40</v>
      </c>
      <c r="AG120" s="34"/>
      <c r="AH120" s="34"/>
      <c r="AI120" s="34"/>
      <c r="AJ120" s="34"/>
      <c r="AK120" s="34" t="s">
        <v>41</v>
      </c>
      <c r="AL120" s="34"/>
      <c r="AM120" s="34"/>
      <c r="AN120" s="34"/>
      <c r="AO120" s="34"/>
      <c r="AP120" s="34" t="s">
        <v>111</v>
      </c>
      <c r="AQ120" s="34"/>
      <c r="AR120" s="34"/>
      <c r="AS120" s="34"/>
      <c r="AT120" s="34"/>
      <c r="AU120" s="34" t="s">
        <v>40</v>
      </c>
      <c r="AV120" s="34"/>
      <c r="AW120" s="34"/>
      <c r="AX120" s="34"/>
      <c r="AY120" s="34"/>
      <c r="AZ120" s="34" t="s">
        <v>41</v>
      </c>
      <c r="BA120" s="34"/>
      <c r="BB120" s="34"/>
      <c r="BC120" s="34"/>
      <c r="BD120" s="34"/>
      <c r="BE120" s="34" t="s">
        <v>112</v>
      </c>
      <c r="BF120" s="34"/>
      <c r="BG120" s="34"/>
      <c r="BH120" s="34"/>
      <c r="BI120" s="34"/>
    </row>
    <row r="121" spans="1:79" ht="15" customHeight="1" x14ac:dyDescent="0.2">
      <c r="A121" s="38">
        <v>1</v>
      </c>
      <c r="B121" s="39"/>
      <c r="C121" s="39"/>
      <c r="D121" s="34">
        <v>2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>
        <v>3</v>
      </c>
      <c r="R121" s="34"/>
      <c r="S121" s="34"/>
      <c r="T121" s="34"/>
      <c r="U121" s="34"/>
      <c r="V121" s="34">
        <v>4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34">
        <v>5</v>
      </c>
      <c r="AG121" s="34"/>
      <c r="AH121" s="34"/>
      <c r="AI121" s="34"/>
      <c r="AJ121" s="34"/>
      <c r="AK121" s="34">
        <v>6</v>
      </c>
      <c r="AL121" s="34"/>
      <c r="AM121" s="34"/>
      <c r="AN121" s="34"/>
      <c r="AO121" s="34"/>
      <c r="AP121" s="34">
        <v>7</v>
      </c>
      <c r="AQ121" s="34"/>
      <c r="AR121" s="34"/>
      <c r="AS121" s="34"/>
      <c r="AT121" s="34"/>
      <c r="AU121" s="34">
        <v>8</v>
      </c>
      <c r="AV121" s="34"/>
      <c r="AW121" s="34"/>
      <c r="AX121" s="34"/>
      <c r="AY121" s="34"/>
      <c r="AZ121" s="34">
        <v>9</v>
      </c>
      <c r="BA121" s="34"/>
      <c r="BB121" s="34"/>
      <c r="BC121" s="34"/>
      <c r="BD121" s="34"/>
      <c r="BE121" s="34">
        <v>10</v>
      </c>
      <c r="BF121" s="34"/>
      <c r="BG121" s="34"/>
      <c r="BH121" s="34"/>
      <c r="BI121" s="34"/>
    </row>
    <row r="122" spans="1:79" ht="15.75" hidden="1" customHeight="1" x14ac:dyDescent="0.2">
      <c r="A122" s="44" t="s">
        <v>113</v>
      </c>
      <c r="B122" s="45"/>
      <c r="C122" s="45"/>
      <c r="D122" s="34" t="s">
        <v>47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 t="s">
        <v>114</v>
      </c>
      <c r="R122" s="34"/>
      <c r="S122" s="34"/>
      <c r="T122" s="34"/>
      <c r="U122" s="34"/>
      <c r="V122" s="34" t="s">
        <v>115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76" t="s">
        <v>141</v>
      </c>
      <c r="AG122" s="76"/>
      <c r="AH122" s="76"/>
      <c r="AI122" s="76"/>
      <c r="AJ122" s="76"/>
      <c r="AK122" s="101" t="s">
        <v>142</v>
      </c>
      <c r="AL122" s="101"/>
      <c r="AM122" s="101"/>
      <c r="AN122" s="101"/>
      <c r="AO122" s="101"/>
      <c r="AP122" s="89" t="s">
        <v>118</v>
      </c>
      <c r="AQ122" s="89"/>
      <c r="AR122" s="89"/>
      <c r="AS122" s="89"/>
      <c r="AT122" s="89"/>
      <c r="AU122" s="76" t="s">
        <v>143</v>
      </c>
      <c r="AV122" s="76"/>
      <c r="AW122" s="76"/>
      <c r="AX122" s="76"/>
      <c r="AY122" s="76"/>
      <c r="AZ122" s="101" t="s">
        <v>144</v>
      </c>
      <c r="BA122" s="101"/>
      <c r="BB122" s="101"/>
      <c r="BC122" s="101"/>
      <c r="BD122" s="101"/>
      <c r="BE122" s="89" t="s">
        <v>118</v>
      </c>
      <c r="BF122" s="89"/>
      <c r="BG122" s="89"/>
      <c r="BH122" s="89"/>
      <c r="BI122" s="89"/>
      <c r="CA122" t="s">
        <v>145</v>
      </c>
    </row>
    <row r="123" spans="1:79" s="74" customFormat="1" ht="14.25" x14ac:dyDescent="0.2">
      <c r="A123" s="64">
        <v>0</v>
      </c>
      <c r="B123" s="65"/>
      <c r="C123" s="65"/>
      <c r="D123" s="102" t="s">
        <v>124</v>
      </c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CA123" s="74" t="s">
        <v>146</v>
      </c>
    </row>
    <row r="124" spans="1:79" s="63" customFormat="1" ht="15" x14ac:dyDescent="0.2">
      <c r="A124" s="53">
        <v>1</v>
      </c>
      <c r="B124" s="54"/>
      <c r="C124" s="54"/>
      <c r="D124" s="34" t="s">
        <v>126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 t="s">
        <v>127</v>
      </c>
      <c r="R124" s="34"/>
      <c r="S124" s="34"/>
      <c r="T124" s="34"/>
      <c r="U124" s="34"/>
      <c r="V124" s="34" t="s">
        <v>128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104">
        <v>0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0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0</v>
      </c>
      <c r="BF124" s="104"/>
      <c r="BG124" s="104"/>
      <c r="BH124" s="104"/>
      <c r="BI124" s="104"/>
    </row>
    <row r="125" spans="1:79" s="74" customFormat="1" ht="14.25" x14ac:dyDescent="0.2">
      <c r="A125" s="64">
        <v>0</v>
      </c>
      <c r="B125" s="65"/>
      <c r="C125" s="65"/>
      <c r="D125" s="102" t="s">
        <v>129</v>
      </c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57" customHeight="1" x14ac:dyDescent="0.2">
      <c r="A126" s="53">
        <v>2</v>
      </c>
      <c r="B126" s="54"/>
      <c r="C126" s="54"/>
      <c r="D126" s="105" t="s">
        <v>130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131</v>
      </c>
      <c r="R126" s="34"/>
      <c r="S126" s="34"/>
      <c r="T126" s="34"/>
      <c r="U126" s="34"/>
      <c r="V126" s="105" t="s">
        <v>132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4">
        <v>0</v>
      </c>
      <c r="AG126" s="104"/>
      <c r="AH126" s="104"/>
      <c r="AI126" s="104"/>
      <c r="AJ126" s="104"/>
      <c r="AK126" s="104">
        <v>0</v>
      </c>
      <c r="AL126" s="104"/>
      <c r="AM126" s="104"/>
      <c r="AN126" s="104"/>
      <c r="AO126" s="104"/>
      <c r="AP126" s="104">
        <v>0</v>
      </c>
      <c r="AQ126" s="104"/>
      <c r="AR126" s="104"/>
      <c r="AS126" s="104"/>
      <c r="AT126" s="104"/>
      <c r="AU126" s="104">
        <v>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0</v>
      </c>
      <c r="BF126" s="104"/>
      <c r="BG126" s="104"/>
      <c r="BH126" s="104"/>
      <c r="BI126" s="104"/>
    </row>
    <row r="127" spans="1:79" s="74" customFormat="1" ht="14.25" x14ac:dyDescent="0.2">
      <c r="A127" s="64">
        <v>0</v>
      </c>
      <c r="B127" s="65"/>
      <c r="C127" s="65"/>
      <c r="D127" s="106" t="s">
        <v>133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6"/>
      <c r="W127" s="68"/>
      <c r="X127" s="68"/>
      <c r="Y127" s="68"/>
      <c r="Z127" s="68"/>
      <c r="AA127" s="68"/>
      <c r="AB127" s="68"/>
      <c r="AC127" s="68"/>
      <c r="AD127" s="68"/>
      <c r="AE127" s="69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3</v>
      </c>
      <c r="B128" s="54"/>
      <c r="C128" s="54"/>
      <c r="D128" s="105" t="s">
        <v>134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127</v>
      </c>
      <c r="R128" s="34"/>
      <c r="S128" s="34"/>
      <c r="T128" s="34"/>
      <c r="U128" s="34"/>
      <c r="V128" s="105" t="s">
        <v>135</v>
      </c>
      <c r="W128" s="57"/>
      <c r="X128" s="57"/>
      <c r="Y128" s="57"/>
      <c r="Z128" s="57"/>
      <c r="AA128" s="57"/>
      <c r="AB128" s="57"/>
      <c r="AC128" s="57"/>
      <c r="AD128" s="57"/>
      <c r="AE128" s="58"/>
      <c r="AF128" s="104">
        <v>0</v>
      </c>
      <c r="AG128" s="104"/>
      <c r="AH128" s="104"/>
      <c r="AI128" s="104"/>
      <c r="AJ128" s="104"/>
      <c r="AK128" s="104">
        <v>0</v>
      </c>
      <c r="AL128" s="104"/>
      <c r="AM128" s="104"/>
      <c r="AN128" s="104"/>
      <c r="AO128" s="104"/>
      <c r="AP128" s="104">
        <v>0</v>
      </c>
      <c r="AQ128" s="104"/>
      <c r="AR128" s="104"/>
      <c r="AS128" s="104"/>
      <c r="AT128" s="104"/>
      <c r="AU128" s="104">
        <v>0</v>
      </c>
      <c r="AV128" s="104"/>
      <c r="AW128" s="104"/>
      <c r="AX128" s="104"/>
      <c r="AY128" s="104"/>
      <c r="AZ128" s="104">
        <v>0</v>
      </c>
      <c r="BA128" s="104"/>
      <c r="BB128" s="104"/>
      <c r="BC128" s="104"/>
      <c r="BD128" s="104"/>
      <c r="BE128" s="104">
        <v>0</v>
      </c>
      <c r="BF128" s="104"/>
      <c r="BG128" s="104"/>
      <c r="BH128" s="104"/>
      <c r="BI128" s="104"/>
    </row>
    <row r="129" spans="1:79" s="74" customFormat="1" ht="14.25" x14ac:dyDescent="0.2">
      <c r="A129" s="64">
        <v>0</v>
      </c>
      <c r="B129" s="65"/>
      <c r="C129" s="65"/>
      <c r="D129" s="106" t="s">
        <v>136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102"/>
      <c r="R129" s="102"/>
      <c r="S129" s="102"/>
      <c r="T129" s="102"/>
      <c r="U129" s="102"/>
      <c r="V129" s="106"/>
      <c r="W129" s="68"/>
      <c r="X129" s="68"/>
      <c r="Y129" s="68"/>
      <c r="Z129" s="68"/>
      <c r="AA129" s="68"/>
      <c r="AB129" s="68"/>
      <c r="AC129" s="68"/>
      <c r="AD129" s="68"/>
      <c r="AE129" s="69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</row>
    <row r="130" spans="1:79" s="63" customFormat="1" ht="28.5" customHeight="1" x14ac:dyDescent="0.2">
      <c r="A130" s="53">
        <v>0</v>
      </c>
      <c r="B130" s="54"/>
      <c r="C130" s="54"/>
      <c r="D130" s="105" t="s">
        <v>137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138</v>
      </c>
      <c r="R130" s="34"/>
      <c r="S130" s="34"/>
      <c r="T130" s="34"/>
      <c r="U130" s="34"/>
      <c r="V130" s="105" t="s">
        <v>139</v>
      </c>
      <c r="W130" s="57"/>
      <c r="X130" s="57"/>
      <c r="Y130" s="57"/>
      <c r="Z130" s="57"/>
      <c r="AA130" s="57"/>
      <c r="AB130" s="57"/>
      <c r="AC130" s="57"/>
      <c r="AD130" s="57"/>
      <c r="AE130" s="58"/>
      <c r="AF130" s="104">
        <v>0</v>
      </c>
      <c r="AG130" s="104"/>
      <c r="AH130" s="104"/>
      <c r="AI130" s="104"/>
      <c r="AJ130" s="104"/>
      <c r="AK130" s="104">
        <v>0</v>
      </c>
      <c r="AL130" s="104"/>
      <c r="AM130" s="104"/>
      <c r="AN130" s="104"/>
      <c r="AO130" s="104"/>
      <c r="AP130" s="104">
        <v>0</v>
      </c>
      <c r="AQ130" s="104"/>
      <c r="AR130" s="104"/>
      <c r="AS130" s="104"/>
      <c r="AT130" s="104"/>
      <c r="AU130" s="104">
        <v>0</v>
      </c>
      <c r="AV130" s="104"/>
      <c r="AW130" s="104"/>
      <c r="AX130" s="104"/>
      <c r="AY130" s="104"/>
      <c r="AZ130" s="104">
        <v>0</v>
      </c>
      <c r="BA130" s="104"/>
      <c r="BB130" s="104"/>
      <c r="BC130" s="104"/>
      <c r="BD130" s="104"/>
      <c r="BE130" s="104">
        <v>0</v>
      </c>
      <c r="BF130" s="104"/>
      <c r="BG130" s="104"/>
      <c r="BH130" s="104"/>
      <c r="BI130" s="104"/>
    </row>
    <row r="132" spans="1:79" ht="14.25" customHeight="1" x14ac:dyDescent="0.2">
      <c r="A132" s="24" t="s">
        <v>147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5" customHeight="1" x14ac:dyDescent="0.2">
      <c r="A133" s="75" t="s">
        <v>34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</row>
    <row r="134" spans="1:79" ht="12.95" customHeight="1" x14ac:dyDescent="0.2">
      <c r="A134" s="31" t="s">
        <v>36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3"/>
      <c r="U134" s="34" t="s">
        <v>37</v>
      </c>
      <c r="V134" s="34"/>
      <c r="W134" s="34"/>
      <c r="X134" s="34"/>
      <c r="Y134" s="34"/>
      <c r="Z134" s="34"/>
      <c r="AA134" s="34"/>
      <c r="AB134" s="34"/>
      <c r="AC134" s="34"/>
      <c r="AD134" s="34"/>
      <c r="AE134" s="34" t="s">
        <v>38</v>
      </c>
      <c r="AF134" s="34"/>
      <c r="AG134" s="34"/>
      <c r="AH134" s="34"/>
      <c r="AI134" s="34"/>
      <c r="AJ134" s="34"/>
      <c r="AK134" s="34"/>
      <c r="AL134" s="34"/>
      <c r="AM134" s="34"/>
      <c r="AN134" s="34"/>
      <c r="AO134" s="34" t="s">
        <v>39</v>
      </c>
      <c r="AP134" s="34"/>
      <c r="AQ134" s="34"/>
      <c r="AR134" s="34"/>
      <c r="AS134" s="34"/>
      <c r="AT134" s="34"/>
      <c r="AU134" s="34"/>
      <c r="AV134" s="34"/>
      <c r="AW134" s="34"/>
      <c r="AX134" s="34"/>
      <c r="AY134" s="34" t="s">
        <v>64</v>
      </c>
      <c r="AZ134" s="34"/>
      <c r="BA134" s="34"/>
      <c r="BB134" s="34"/>
      <c r="BC134" s="34"/>
      <c r="BD134" s="34"/>
      <c r="BE134" s="34"/>
      <c r="BF134" s="34"/>
      <c r="BG134" s="34"/>
      <c r="BH134" s="34"/>
      <c r="BI134" s="34" t="s">
        <v>65</v>
      </c>
      <c r="BJ134" s="34"/>
      <c r="BK134" s="34"/>
      <c r="BL134" s="34"/>
      <c r="BM134" s="34"/>
      <c r="BN134" s="34"/>
      <c r="BO134" s="34"/>
      <c r="BP134" s="34"/>
      <c r="BQ134" s="34"/>
      <c r="BR134" s="34"/>
    </row>
    <row r="135" spans="1:79" ht="30" customHeight="1" x14ac:dyDescent="0.2">
      <c r="A135" s="35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7"/>
      <c r="U135" s="34" t="s">
        <v>40</v>
      </c>
      <c r="V135" s="34"/>
      <c r="W135" s="34"/>
      <c r="X135" s="34"/>
      <c r="Y135" s="34"/>
      <c r="Z135" s="34" t="s">
        <v>41</v>
      </c>
      <c r="AA135" s="34"/>
      <c r="AB135" s="34"/>
      <c r="AC135" s="34"/>
      <c r="AD135" s="34"/>
      <c r="AE135" s="34" t="s">
        <v>40</v>
      </c>
      <c r="AF135" s="34"/>
      <c r="AG135" s="34"/>
      <c r="AH135" s="34"/>
      <c r="AI135" s="34"/>
      <c r="AJ135" s="34" t="s">
        <v>41</v>
      </c>
      <c r="AK135" s="34"/>
      <c r="AL135" s="34"/>
      <c r="AM135" s="34"/>
      <c r="AN135" s="34"/>
      <c r="AO135" s="34" t="s">
        <v>40</v>
      </c>
      <c r="AP135" s="34"/>
      <c r="AQ135" s="34"/>
      <c r="AR135" s="34"/>
      <c r="AS135" s="34"/>
      <c r="AT135" s="34" t="s">
        <v>41</v>
      </c>
      <c r="AU135" s="34"/>
      <c r="AV135" s="34"/>
      <c r="AW135" s="34"/>
      <c r="AX135" s="34"/>
      <c r="AY135" s="34" t="s">
        <v>40</v>
      </c>
      <c r="AZ135" s="34"/>
      <c r="BA135" s="34"/>
      <c r="BB135" s="34"/>
      <c r="BC135" s="34"/>
      <c r="BD135" s="34" t="s">
        <v>41</v>
      </c>
      <c r="BE135" s="34"/>
      <c r="BF135" s="34"/>
      <c r="BG135" s="34"/>
      <c r="BH135" s="34"/>
      <c r="BI135" s="34" t="s">
        <v>40</v>
      </c>
      <c r="BJ135" s="34"/>
      <c r="BK135" s="34"/>
      <c r="BL135" s="34"/>
      <c r="BM135" s="34"/>
      <c r="BN135" s="34" t="s">
        <v>41</v>
      </c>
      <c r="BO135" s="34"/>
      <c r="BP135" s="34"/>
      <c r="BQ135" s="34"/>
      <c r="BR135" s="34"/>
    </row>
    <row r="136" spans="1:79" ht="15" customHeight="1" x14ac:dyDescent="0.2">
      <c r="A136" s="38">
        <v>1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0"/>
      <c r="U136" s="34">
        <v>2</v>
      </c>
      <c r="V136" s="34"/>
      <c r="W136" s="34"/>
      <c r="X136" s="34"/>
      <c r="Y136" s="34"/>
      <c r="Z136" s="34">
        <v>3</v>
      </c>
      <c r="AA136" s="34"/>
      <c r="AB136" s="34"/>
      <c r="AC136" s="34"/>
      <c r="AD136" s="34"/>
      <c r="AE136" s="34">
        <v>4</v>
      </c>
      <c r="AF136" s="34"/>
      <c r="AG136" s="34"/>
      <c r="AH136" s="34"/>
      <c r="AI136" s="34"/>
      <c r="AJ136" s="34">
        <v>5</v>
      </c>
      <c r="AK136" s="34"/>
      <c r="AL136" s="34"/>
      <c r="AM136" s="34"/>
      <c r="AN136" s="34"/>
      <c r="AO136" s="34">
        <v>6</v>
      </c>
      <c r="AP136" s="34"/>
      <c r="AQ136" s="34"/>
      <c r="AR136" s="34"/>
      <c r="AS136" s="34"/>
      <c r="AT136" s="34">
        <v>7</v>
      </c>
      <c r="AU136" s="34"/>
      <c r="AV136" s="34"/>
      <c r="AW136" s="34"/>
      <c r="AX136" s="34"/>
      <c r="AY136" s="34">
        <v>8</v>
      </c>
      <c r="AZ136" s="34"/>
      <c r="BA136" s="34"/>
      <c r="BB136" s="34"/>
      <c r="BC136" s="34"/>
      <c r="BD136" s="34">
        <v>9</v>
      </c>
      <c r="BE136" s="34"/>
      <c r="BF136" s="34"/>
      <c r="BG136" s="34"/>
      <c r="BH136" s="34"/>
      <c r="BI136" s="34">
        <v>10</v>
      </c>
      <c r="BJ136" s="34"/>
      <c r="BK136" s="34"/>
      <c r="BL136" s="34"/>
      <c r="BM136" s="34"/>
      <c r="BN136" s="34">
        <v>11</v>
      </c>
      <c r="BO136" s="34"/>
      <c r="BP136" s="34"/>
      <c r="BQ136" s="34"/>
      <c r="BR136" s="34"/>
    </row>
    <row r="137" spans="1:79" s="88" customFormat="1" ht="15.75" hidden="1" customHeight="1" x14ac:dyDescent="0.2">
      <c r="A137" s="44" t="s">
        <v>47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6"/>
      <c r="U137" s="76" t="s">
        <v>48</v>
      </c>
      <c r="V137" s="76"/>
      <c r="W137" s="76"/>
      <c r="X137" s="76"/>
      <c r="Y137" s="76"/>
      <c r="Z137" s="101" t="s">
        <v>49</v>
      </c>
      <c r="AA137" s="101"/>
      <c r="AB137" s="101"/>
      <c r="AC137" s="101"/>
      <c r="AD137" s="101"/>
      <c r="AE137" s="76" t="s">
        <v>52</v>
      </c>
      <c r="AF137" s="76"/>
      <c r="AG137" s="76"/>
      <c r="AH137" s="76"/>
      <c r="AI137" s="76"/>
      <c r="AJ137" s="101" t="s">
        <v>53</v>
      </c>
      <c r="AK137" s="101"/>
      <c r="AL137" s="101"/>
      <c r="AM137" s="101"/>
      <c r="AN137" s="101"/>
      <c r="AO137" s="76" t="s">
        <v>55</v>
      </c>
      <c r="AP137" s="76"/>
      <c r="AQ137" s="76"/>
      <c r="AR137" s="76"/>
      <c r="AS137" s="76"/>
      <c r="AT137" s="101" t="s">
        <v>56</v>
      </c>
      <c r="AU137" s="101"/>
      <c r="AV137" s="101"/>
      <c r="AW137" s="101"/>
      <c r="AX137" s="101"/>
      <c r="AY137" s="76" t="s">
        <v>66</v>
      </c>
      <c r="AZ137" s="76"/>
      <c r="BA137" s="76"/>
      <c r="BB137" s="76"/>
      <c r="BC137" s="76"/>
      <c r="BD137" s="101" t="s">
        <v>67</v>
      </c>
      <c r="BE137" s="101"/>
      <c r="BF137" s="101"/>
      <c r="BG137" s="101"/>
      <c r="BH137" s="101"/>
      <c r="BI137" s="76" t="s">
        <v>70</v>
      </c>
      <c r="BJ137" s="76"/>
      <c r="BK137" s="76"/>
      <c r="BL137" s="76"/>
      <c r="BM137" s="76"/>
      <c r="BN137" s="101" t="s">
        <v>71</v>
      </c>
      <c r="BO137" s="101"/>
      <c r="BP137" s="101"/>
      <c r="BQ137" s="101"/>
      <c r="BR137" s="101"/>
      <c r="CA137" t="s">
        <v>148</v>
      </c>
    </row>
    <row r="138" spans="1:79" s="74" customFormat="1" ht="12.75" customHeight="1" x14ac:dyDescent="0.2">
      <c r="A138" s="64" t="s">
        <v>62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6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CA138" s="74" t="s">
        <v>149</v>
      </c>
    </row>
    <row r="139" spans="1:79" s="63" customFormat="1" ht="38.25" customHeight="1" x14ac:dyDescent="0.2">
      <c r="A139" s="56" t="s">
        <v>150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8"/>
      <c r="U139" s="108" t="s">
        <v>60</v>
      </c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 t="s">
        <v>60</v>
      </c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 t="s">
        <v>60</v>
      </c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 t="s">
        <v>60</v>
      </c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 t="s">
        <v>60</v>
      </c>
      <c r="BJ139" s="108"/>
      <c r="BK139" s="108"/>
      <c r="BL139" s="108"/>
      <c r="BM139" s="108"/>
      <c r="BN139" s="108"/>
      <c r="BO139" s="108"/>
      <c r="BP139" s="108"/>
      <c r="BQ139" s="108"/>
      <c r="BR139" s="108"/>
    </row>
    <row r="142" spans="1:79" ht="14.25" customHeight="1" x14ac:dyDescent="0.2">
      <c r="A142" s="24" t="s">
        <v>151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</row>
    <row r="143" spans="1:79" ht="15" customHeight="1" x14ac:dyDescent="0.2">
      <c r="A143" s="31" t="s">
        <v>95</v>
      </c>
      <c r="B143" s="32"/>
      <c r="C143" s="32"/>
      <c r="D143" s="31" t="s">
        <v>152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3"/>
      <c r="W143" s="34" t="s">
        <v>37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 t="s">
        <v>153</v>
      </c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 t="s">
        <v>154</v>
      </c>
      <c r="AV143" s="34"/>
      <c r="AW143" s="34"/>
      <c r="AX143" s="34"/>
      <c r="AY143" s="34"/>
      <c r="AZ143" s="34"/>
      <c r="BA143" s="34" t="s">
        <v>155</v>
      </c>
      <c r="BB143" s="34"/>
      <c r="BC143" s="34"/>
      <c r="BD143" s="34"/>
      <c r="BE143" s="34"/>
      <c r="BF143" s="34"/>
      <c r="BG143" s="34" t="s">
        <v>156</v>
      </c>
      <c r="BH143" s="34"/>
      <c r="BI143" s="34"/>
      <c r="BJ143" s="34"/>
      <c r="BK143" s="34"/>
      <c r="BL143" s="34"/>
    </row>
    <row r="144" spans="1:79" ht="15" customHeight="1" x14ac:dyDescent="0.2">
      <c r="A144" s="109"/>
      <c r="B144" s="110"/>
      <c r="C144" s="110"/>
      <c r="D144" s="109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1"/>
      <c r="W144" s="34" t="s">
        <v>40</v>
      </c>
      <c r="X144" s="34"/>
      <c r="Y144" s="34"/>
      <c r="Z144" s="34"/>
      <c r="AA144" s="34"/>
      <c r="AB144" s="34"/>
      <c r="AC144" s="34" t="s">
        <v>41</v>
      </c>
      <c r="AD144" s="34"/>
      <c r="AE144" s="34"/>
      <c r="AF144" s="34"/>
      <c r="AG144" s="34"/>
      <c r="AH144" s="34"/>
      <c r="AI144" s="34" t="s">
        <v>40</v>
      </c>
      <c r="AJ144" s="34"/>
      <c r="AK144" s="34"/>
      <c r="AL144" s="34"/>
      <c r="AM144" s="34"/>
      <c r="AN144" s="34"/>
      <c r="AO144" s="34" t="s">
        <v>41</v>
      </c>
      <c r="AP144" s="34"/>
      <c r="AQ144" s="34"/>
      <c r="AR144" s="34"/>
      <c r="AS144" s="34"/>
      <c r="AT144" s="34"/>
      <c r="AU144" s="93" t="s">
        <v>40</v>
      </c>
      <c r="AV144" s="93"/>
      <c r="AW144" s="93"/>
      <c r="AX144" s="93" t="s">
        <v>41</v>
      </c>
      <c r="AY144" s="93"/>
      <c r="AZ144" s="93"/>
      <c r="BA144" s="93" t="s">
        <v>40</v>
      </c>
      <c r="BB144" s="93"/>
      <c r="BC144" s="93"/>
      <c r="BD144" s="93" t="s">
        <v>41</v>
      </c>
      <c r="BE144" s="93"/>
      <c r="BF144" s="93"/>
      <c r="BG144" s="93" t="s">
        <v>40</v>
      </c>
      <c r="BH144" s="93"/>
      <c r="BI144" s="93"/>
      <c r="BJ144" s="93" t="s">
        <v>41</v>
      </c>
      <c r="BK144" s="93"/>
      <c r="BL144" s="93"/>
    </row>
    <row r="145" spans="1:79" ht="57" customHeight="1" x14ac:dyDescent="0.2">
      <c r="A145" s="35"/>
      <c r="B145" s="36"/>
      <c r="C145" s="36"/>
      <c r="D145" s="35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7"/>
      <c r="W145" s="34" t="s">
        <v>157</v>
      </c>
      <c r="X145" s="34"/>
      <c r="Y145" s="34"/>
      <c r="Z145" s="34" t="s">
        <v>158</v>
      </c>
      <c r="AA145" s="34"/>
      <c r="AB145" s="34"/>
      <c r="AC145" s="34" t="s">
        <v>157</v>
      </c>
      <c r="AD145" s="34"/>
      <c r="AE145" s="34"/>
      <c r="AF145" s="34" t="s">
        <v>158</v>
      </c>
      <c r="AG145" s="34"/>
      <c r="AH145" s="34"/>
      <c r="AI145" s="34" t="s">
        <v>157</v>
      </c>
      <c r="AJ145" s="34"/>
      <c r="AK145" s="34"/>
      <c r="AL145" s="34" t="s">
        <v>158</v>
      </c>
      <c r="AM145" s="34"/>
      <c r="AN145" s="34"/>
      <c r="AO145" s="34" t="s">
        <v>157</v>
      </c>
      <c r="AP145" s="34"/>
      <c r="AQ145" s="34"/>
      <c r="AR145" s="34" t="s">
        <v>158</v>
      </c>
      <c r="AS145" s="34"/>
      <c r="AT145" s="34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</row>
    <row r="146" spans="1:79" ht="15" customHeight="1" x14ac:dyDescent="0.2">
      <c r="A146" s="38">
        <v>1</v>
      </c>
      <c r="B146" s="39"/>
      <c r="C146" s="39"/>
      <c r="D146" s="38">
        <v>2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0"/>
      <c r="W146" s="34">
        <v>3</v>
      </c>
      <c r="X146" s="34"/>
      <c r="Y146" s="34"/>
      <c r="Z146" s="34">
        <v>4</v>
      </c>
      <c r="AA146" s="34"/>
      <c r="AB146" s="34"/>
      <c r="AC146" s="34">
        <v>5</v>
      </c>
      <c r="AD146" s="34"/>
      <c r="AE146" s="34"/>
      <c r="AF146" s="34">
        <v>6</v>
      </c>
      <c r="AG146" s="34"/>
      <c r="AH146" s="34"/>
      <c r="AI146" s="34">
        <v>7</v>
      </c>
      <c r="AJ146" s="34"/>
      <c r="AK146" s="34"/>
      <c r="AL146" s="34">
        <v>8</v>
      </c>
      <c r="AM146" s="34"/>
      <c r="AN146" s="34"/>
      <c r="AO146" s="34">
        <v>9</v>
      </c>
      <c r="AP146" s="34"/>
      <c r="AQ146" s="34"/>
      <c r="AR146" s="34">
        <v>10</v>
      </c>
      <c r="AS146" s="34"/>
      <c r="AT146" s="34"/>
      <c r="AU146" s="34">
        <v>11</v>
      </c>
      <c r="AV146" s="34"/>
      <c r="AW146" s="34"/>
      <c r="AX146" s="34">
        <v>12</v>
      </c>
      <c r="AY146" s="34"/>
      <c r="AZ146" s="34"/>
      <c r="BA146" s="34">
        <v>13</v>
      </c>
      <c r="BB146" s="34"/>
      <c r="BC146" s="34"/>
      <c r="BD146" s="34">
        <v>14</v>
      </c>
      <c r="BE146" s="34"/>
      <c r="BF146" s="34"/>
      <c r="BG146" s="34">
        <v>15</v>
      </c>
      <c r="BH146" s="34"/>
      <c r="BI146" s="34"/>
      <c r="BJ146" s="34">
        <v>16</v>
      </c>
      <c r="BK146" s="34"/>
      <c r="BL146" s="34"/>
    </row>
    <row r="147" spans="1:79" s="88" customFormat="1" ht="12.75" hidden="1" customHeight="1" x14ac:dyDescent="0.2">
      <c r="A147" s="44" t="s">
        <v>97</v>
      </c>
      <c r="B147" s="45"/>
      <c r="C147" s="45"/>
      <c r="D147" s="44" t="s">
        <v>47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6"/>
      <c r="W147" s="76" t="s">
        <v>159</v>
      </c>
      <c r="X147" s="76"/>
      <c r="Y147" s="76"/>
      <c r="Z147" s="76" t="s">
        <v>160</v>
      </c>
      <c r="AA147" s="76"/>
      <c r="AB147" s="76"/>
      <c r="AC147" s="101" t="s">
        <v>161</v>
      </c>
      <c r="AD147" s="101"/>
      <c r="AE147" s="101"/>
      <c r="AF147" s="101" t="s">
        <v>162</v>
      </c>
      <c r="AG147" s="101"/>
      <c r="AH147" s="101"/>
      <c r="AI147" s="76" t="s">
        <v>163</v>
      </c>
      <c r="AJ147" s="76"/>
      <c r="AK147" s="76"/>
      <c r="AL147" s="76" t="s">
        <v>164</v>
      </c>
      <c r="AM147" s="76"/>
      <c r="AN147" s="76"/>
      <c r="AO147" s="101" t="s">
        <v>165</v>
      </c>
      <c r="AP147" s="101"/>
      <c r="AQ147" s="101"/>
      <c r="AR147" s="101" t="s">
        <v>166</v>
      </c>
      <c r="AS147" s="101"/>
      <c r="AT147" s="101"/>
      <c r="AU147" s="76" t="s">
        <v>121</v>
      </c>
      <c r="AV147" s="76"/>
      <c r="AW147" s="76"/>
      <c r="AX147" s="101" t="s">
        <v>122</v>
      </c>
      <c r="AY147" s="101"/>
      <c r="AZ147" s="101"/>
      <c r="BA147" s="76" t="s">
        <v>141</v>
      </c>
      <c r="BB147" s="76"/>
      <c r="BC147" s="76"/>
      <c r="BD147" s="101" t="s">
        <v>142</v>
      </c>
      <c r="BE147" s="101"/>
      <c r="BF147" s="101"/>
      <c r="BG147" s="76" t="s">
        <v>143</v>
      </c>
      <c r="BH147" s="76"/>
      <c r="BI147" s="76"/>
      <c r="BJ147" s="101" t="s">
        <v>144</v>
      </c>
      <c r="BK147" s="101"/>
      <c r="BL147" s="101"/>
      <c r="CA147" s="88" t="s">
        <v>167</v>
      </c>
    </row>
    <row r="148" spans="1:79" s="74" customFormat="1" ht="12.75" customHeight="1" x14ac:dyDescent="0.2">
      <c r="A148" s="64">
        <v>1</v>
      </c>
      <c r="B148" s="65"/>
      <c r="C148" s="65"/>
      <c r="D148" s="67" t="s">
        <v>168</v>
      </c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9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CA148" s="74" t="s">
        <v>169</v>
      </c>
    </row>
    <row r="149" spans="1:79" s="63" customFormat="1" ht="25.5" customHeight="1" x14ac:dyDescent="0.2">
      <c r="A149" s="53">
        <v>2</v>
      </c>
      <c r="B149" s="54"/>
      <c r="C149" s="54"/>
      <c r="D149" s="56" t="s">
        <v>170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8"/>
      <c r="W149" s="104" t="s">
        <v>60</v>
      </c>
      <c r="X149" s="104"/>
      <c r="Y149" s="104"/>
      <c r="Z149" s="104" t="s">
        <v>60</v>
      </c>
      <c r="AA149" s="104"/>
      <c r="AB149" s="104"/>
      <c r="AC149" s="104"/>
      <c r="AD149" s="104"/>
      <c r="AE149" s="104"/>
      <c r="AF149" s="104"/>
      <c r="AG149" s="104"/>
      <c r="AH149" s="104"/>
      <c r="AI149" s="104" t="s">
        <v>60</v>
      </c>
      <c r="AJ149" s="104"/>
      <c r="AK149" s="104"/>
      <c r="AL149" s="104" t="s">
        <v>60</v>
      </c>
      <c r="AM149" s="104"/>
      <c r="AN149" s="104"/>
      <c r="AO149" s="104"/>
      <c r="AP149" s="104"/>
      <c r="AQ149" s="104"/>
      <c r="AR149" s="104"/>
      <c r="AS149" s="104"/>
      <c r="AT149" s="104"/>
      <c r="AU149" s="104" t="s">
        <v>60</v>
      </c>
      <c r="AV149" s="104"/>
      <c r="AW149" s="104"/>
      <c r="AX149" s="104"/>
      <c r="AY149" s="104"/>
      <c r="AZ149" s="104"/>
      <c r="BA149" s="104" t="s">
        <v>60</v>
      </c>
      <c r="BB149" s="104"/>
      <c r="BC149" s="104"/>
      <c r="BD149" s="104"/>
      <c r="BE149" s="104"/>
      <c r="BF149" s="104"/>
      <c r="BG149" s="104" t="s">
        <v>60</v>
      </c>
      <c r="BH149" s="104"/>
      <c r="BI149" s="104"/>
      <c r="BJ149" s="104"/>
      <c r="BK149" s="104"/>
      <c r="BL149" s="104"/>
    </row>
    <row r="152" spans="1:79" ht="14.25" customHeight="1" x14ac:dyDescent="0.2">
      <c r="A152" s="24" t="s">
        <v>171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</row>
    <row r="153" spans="1:79" ht="14.25" customHeight="1" x14ac:dyDescent="0.2">
      <c r="A153" s="24" t="s">
        <v>172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</row>
    <row r="154" spans="1:79" ht="15" customHeight="1" x14ac:dyDescent="0.2">
      <c r="A154" s="30" t="s">
        <v>34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</row>
    <row r="155" spans="1:79" ht="15" customHeight="1" x14ac:dyDescent="0.2">
      <c r="A155" s="34" t="s">
        <v>95</v>
      </c>
      <c r="B155" s="34"/>
      <c r="C155" s="34"/>
      <c r="D155" s="34"/>
      <c r="E155" s="34"/>
      <c r="F155" s="34"/>
      <c r="G155" s="34" t="s">
        <v>173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 t="s">
        <v>174</v>
      </c>
      <c r="U155" s="34"/>
      <c r="V155" s="34"/>
      <c r="W155" s="34"/>
      <c r="X155" s="34"/>
      <c r="Y155" s="34"/>
      <c r="Z155" s="34"/>
      <c r="AA155" s="38" t="s">
        <v>37</v>
      </c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3"/>
      <c r="AP155" s="38" t="s">
        <v>38</v>
      </c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40"/>
      <c r="BE155" s="38" t="s">
        <v>39</v>
      </c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40"/>
    </row>
    <row r="156" spans="1:79" ht="32.1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 t="s">
        <v>40</v>
      </c>
      <c r="AB156" s="34"/>
      <c r="AC156" s="34"/>
      <c r="AD156" s="34"/>
      <c r="AE156" s="34"/>
      <c r="AF156" s="34" t="s">
        <v>41</v>
      </c>
      <c r="AG156" s="34"/>
      <c r="AH156" s="34"/>
      <c r="AI156" s="34"/>
      <c r="AJ156" s="34"/>
      <c r="AK156" s="34" t="s">
        <v>175</v>
      </c>
      <c r="AL156" s="34"/>
      <c r="AM156" s="34"/>
      <c r="AN156" s="34"/>
      <c r="AO156" s="34"/>
      <c r="AP156" s="34" t="s">
        <v>40</v>
      </c>
      <c r="AQ156" s="34"/>
      <c r="AR156" s="34"/>
      <c r="AS156" s="34"/>
      <c r="AT156" s="34"/>
      <c r="AU156" s="34" t="s">
        <v>41</v>
      </c>
      <c r="AV156" s="34"/>
      <c r="AW156" s="34"/>
      <c r="AX156" s="34"/>
      <c r="AY156" s="34"/>
      <c r="AZ156" s="34" t="s">
        <v>44</v>
      </c>
      <c r="BA156" s="34"/>
      <c r="BB156" s="34"/>
      <c r="BC156" s="34"/>
      <c r="BD156" s="34"/>
      <c r="BE156" s="34" t="s">
        <v>40</v>
      </c>
      <c r="BF156" s="34"/>
      <c r="BG156" s="34"/>
      <c r="BH156" s="34"/>
      <c r="BI156" s="34"/>
      <c r="BJ156" s="34" t="s">
        <v>41</v>
      </c>
      <c r="BK156" s="34"/>
      <c r="BL156" s="34"/>
      <c r="BM156" s="34"/>
      <c r="BN156" s="34"/>
      <c r="BO156" s="34" t="s">
        <v>176</v>
      </c>
      <c r="BP156" s="34"/>
      <c r="BQ156" s="34"/>
      <c r="BR156" s="34"/>
      <c r="BS156" s="34"/>
    </row>
    <row r="157" spans="1:79" ht="15" customHeight="1" x14ac:dyDescent="0.2">
      <c r="A157" s="34">
        <v>1</v>
      </c>
      <c r="B157" s="34"/>
      <c r="C157" s="34"/>
      <c r="D157" s="34"/>
      <c r="E157" s="34"/>
      <c r="F157" s="34"/>
      <c r="G157" s="34">
        <v>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>
        <v>3</v>
      </c>
      <c r="U157" s="34"/>
      <c r="V157" s="34"/>
      <c r="W157" s="34"/>
      <c r="X157" s="34"/>
      <c r="Y157" s="34"/>
      <c r="Z157" s="34"/>
      <c r="AA157" s="34">
        <v>4</v>
      </c>
      <c r="AB157" s="34"/>
      <c r="AC157" s="34"/>
      <c r="AD157" s="34"/>
      <c r="AE157" s="34"/>
      <c r="AF157" s="34">
        <v>5</v>
      </c>
      <c r="AG157" s="34"/>
      <c r="AH157" s="34"/>
      <c r="AI157" s="34"/>
      <c r="AJ157" s="34"/>
      <c r="AK157" s="34">
        <v>6</v>
      </c>
      <c r="AL157" s="34"/>
      <c r="AM157" s="34"/>
      <c r="AN157" s="34"/>
      <c r="AO157" s="34"/>
      <c r="AP157" s="34">
        <v>7</v>
      </c>
      <c r="AQ157" s="34"/>
      <c r="AR157" s="34"/>
      <c r="AS157" s="34"/>
      <c r="AT157" s="34"/>
      <c r="AU157" s="34">
        <v>8</v>
      </c>
      <c r="AV157" s="34"/>
      <c r="AW157" s="34"/>
      <c r="AX157" s="34"/>
      <c r="AY157" s="34"/>
      <c r="AZ157" s="34">
        <v>9</v>
      </c>
      <c r="BA157" s="34"/>
      <c r="BB157" s="34"/>
      <c r="BC157" s="34"/>
      <c r="BD157" s="34"/>
      <c r="BE157" s="34">
        <v>10</v>
      </c>
      <c r="BF157" s="34"/>
      <c r="BG157" s="34"/>
      <c r="BH157" s="34"/>
      <c r="BI157" s="34"/>
      <c r="BJ157" s="34">
        <v>11</v>
      </c>
      <c r="BK157" s="34"/>
      <c r="BL157" s="34"/>
      <c r="BM157" s="34"/>
      <c r="BN157" s="34"/>
      <c r="BO157" s="34">
        <v>12</v>
      </c>
      <c r="BP157" s="34"/>
      <c r="BQ157" s="34"/>
      <c r="BR157" s="34"/>
      <c r="BS157" s="34"/>
    </row>
    <row r="158" spans="1:79" s="88" customFormat="1" ht="15" hidden="1" customHeight="1" x14ac:dyDescent="0.2">
      <c r="A158" s="76" t="s">
        <v>97</v>
      </c>
      <c r="B158" s="76"/>
      <c r="C158" s="76"/>
      <c r="D158" s="76"/>
      <c r="E158" s="76"/>
      <c r="F158" s="76"/>
      <c r="G158" s="114" t="s">
        <v>47</v>
      </c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 t="s">
        <v>177</v>
      </c>
      <c r="U158" s="114"/>
      <c r="V158" s="114"/>
      <c r="W158" s="114"/>
      <c r="X158" s="114"/>
      <c r="Y158" s="114"/>
      <c r="Z158" s="114"/>
      <c r="AA158" s="101" t="s">
        <v>48</v>
      </c>
      <c r="AB158" s="101"/>
      <c r="AC158" s="101"/>
      <c r="AD158" s="101"/>
      <c r="AE158" s="101"/>
      <c r="AF158" s="101" t="s">
        <v>49</v>
      </c>
      <c r="AG158" s="101"/>
      <c r="AH158" s="101"/>
      <c r="AI158" s="101"/>
      <c r="AJ158" s="101"/>
      <c r="AK158" s="89" t="s">
        <v>178</v>
      </c>
      <c r="AL158" s="89"/>
      <c r="AM158" s="89"/>
      <c r="AN158" s="89"/>
      <c r="AO158" s="89"/>
      <c r="AP158" s="101" t="s">
        <v>52</v>
      </c>
      <c r="AQ158" s="101"/>
      <c r="AR158" s="101"/>
      <c r="AS158" s="101"/>
      <c r="AT158" s="101"/>
      <c r="AU158" s="101" t="s">
        <v>53</v>
      </c>
      <c r="AV158" s="101"/>
      <c r="AW158" s="101"/>
      <c r="AX158" s="101"/>
      <c r="AY158" s="101"/>
      <c r="AZ158" s="89" t="s">
        <v>178</v>
      </c>
      <c r="BA158" s="89"/>
      <c r="BB158" s="89"/>
      <c r="BC158" s="89"/>
      <c r="BD158" s="89"/>
      <c r="BE158" s="101" t="s">
        <v>55</v>
      </c>
      <c r="BF158" s="101"/>
      <c r="BG158" s="101"/>
      <c r="BH158" s="101"/>
      <c r="BI158" s="101"/>
      <c r="BJ158" s="101" t="s">
        <v>56</v>
      </c>
      <c r="BK158" s="101"/>
      <c r="BL158" s="101"/>
      <c r="BM158" s="101"/>
      <c r="BN158" s="101"/>
      <c r="BO158" s="89" t="s">
        <v>178</v>
      </c>
      <c r="BP158" s="89"/>
      <c r="BQ158" s="89"/>
      <c r="BR158" s="89"/>
      <c r="BS158" s="89"/>
      <c r="CA158" s="88" t="s">
        <v>179</v>
      </c>
    </row>
    <row r="159" spans="1:79" s="63" customFormat="1" ht="38.25" customHeight="1" x14ac:dyDescent="0.2">
      <c r="A159" s="98">
        <v>1</v>
      </c>
      <c r="B159" s="98"/>
      <c r="C159" s="98"/>
      <c r="D159" s="98"/>
      <c r="E159" s="98"/>
      <c r="F159" s="98"/>
      <c r="G159" s="56" t="s">
        <v>180</v>
      </c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8"/>
      <c r="T159" s="115" t="s">
        <v>181</v>
      </c>
      <c r="U159" s="57"/>
      <c r="V159" s="57"/>
      <c r="W159" s="57"/>
      <c r="X159" s="57"/>
      <c r="Y159" s="57"/>
      <c r="Z159" s="58"/>
      <c r="AA159" s="108">
        <v>709800</v>
      </c>
      <c r="AB159" s="108"/>
      <c r="AC159" s="108"/>
      <c r="AD159" s="108"/>
      <c r="AE159" s="108"/>
      <c r="AF159" s="108">
        <v>0</v>
      </c>
      <c r="AG159" s="108"/>
      <c r="AH159" s="108"/>
      <c r="AI159" s="108"/>
      <c r="AJ159" s="108"/>
      <c r="AK159" s="108">
        <f>IF(ISNUMBER(AA159),AA159,0)+IF(ISNUMBER(AF159),AF159,0)</f>
        <v>709800</v>
      </c>
      <c r="AL159" s="108"/>
      <c r="AM159" s="108"/>
      <c r="AN159" s="108"/>
      <c r="AO159" s="108"/>
      <c r="AP159" s="108">
        <v>188604</v>
      </c>
      <c r="AQ159" s="108"/>
      <c r="AR159" s="108"/>
      <c r="AS159" s="108"/>
      <c r="AT159" s="108"/>
      <c r="AU159" s="108">
        <v>0</v>
      </c>
      <c r="AV159" s="108"/>
      <c r="AW159" s="108"/>
      <c r="AX159" s="108"/>
      <c r="AY159" s="108"/>
      <c r="AZ159" s="108">
        <f>IF(ISNUMBER(AP159),AP159,0)+IF(ISNUMBER(AU159),AU159,0)</f>
        <v>188604</v>
      </c>
      <c r="BA159" s="108"/>
      <c r="BB159" s="108"/>
      <c r="BC159" s="108"/>
      <c r="BD159" s="108"/>
      <c r="BE159" s="108">
        <v>415000</v>
      </c>
      <c r="BF159" s="108"/>
      <c r="BG159" s="108"/>
      <c r="BH159" s="108"/>
      <c r="BI159" s="108"/>
      <c r="BJ159" s="108">
        <v>0</v>
      </c>
      <c r="BK159" s="108"/>
      <c r="BL159" s="108"/>
      <c r="BM159" s="108"/>
      <c r="BN159" s="108"/>
      <c r="BO159" s="108">
        <f>IF(ISNUMBER(BE159),BE159,0)+IF(ISNUMBER(BJ159),BJ159,0)</f>
        <v>415000</v>
      </c>
      <c r="BP159" s="108"/>
      <c r="BQ159" s="108"/>
      <c r="BR159" s="108"/>
      <c r="BS159" s="108"/>
      <c r="CA159" s="63" t="s">
        <v>182</v>
      </c>
    </row>
    <row r="160" spans="1:79" s="74" customFormat="1" ht="12.75" customHeight="1" x14ac:dyDescent="0.2">
      <c r="A160" s="99"/>
      <c r="B160" s="99"/>
      <c r="C160" s="99"/>
      <c r="D160" s="99"/>
      <c r="E160" s="99"/>
      <c r="F160" s="99"/>
      <c r="G160" s="67" t="s">
        <v>62</v>
      </c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9"/>
      <c r="T160" s="116"/>
      <c r="U160" s="68"/>
      <c r="V160" s="68"/>
      <c r="W160" s="68"/>
      <c r="X160" s="68"/>
      <c r="Y160" s="68"/>
      <c r="Z160" s="69"/>
      <c r="AA160" s="107">
        <v>709800</v>
      </c>
      <c r="AB160" s="107"/>
      <c r="AC160" s="107"/>
      <c r="AD160" s="107"/>
      <c r="AE160" s="107"/>
      <c r="AF160" s="107">
        <v>0</v>
      </c>
      <c r="AG160" s="107"/>
      <c r="AH160" s="107"/>
      <c r="AI160" s="107"/>
      <c r="AJ160" s="107"/>
      <c r="AK160" s="107">
        <f>IF(ISNUMBER(AA160),AA160,0)+IF(ISNUMBER(AF160),AF160,0)</f>
        <v>709800</v>
      </c>
      <c r="AL160" s="107"/>
      <c r="AM160" s="107"/>
      <c r="AN160" s="107"/>
      <c r="AO160" s="107"/>
      <c r="AP160" s="107">
        <v>188604</v>
      </c>
      <c r="AQ160" s="107"/>
      <c r="AR160" s="107"/>
      <c r="AS160" s="107"/>
      <c r="AT160" s="107"/>
      <c r="AU160" s="107">
        <v>0</v>
      </c>
      <c r="AV160" s="107"/>
      <c r="AW160" s="107"/>
      <c r="AX160" s="107"/>
      <c r="AY160" s="107"/>
      <c r="AZ160" s="107">
        <f>IF(ISNUMBER(AP160),AP160,0)+IF(ISNUMBER(AU160),AU160,0)</f>
        <v>188604</v>
      </c>
      <c r="BA160" s="107"/>
      <c r="BB160" s="107"/>
      <c r="BC160" s="107"/>
      <c r="BD160" s="107"/>
      <c r="BE160" s="107">
        <v>415000</v>
      </c>
      <c r="BF160" s="107"/>
      <c r="BG160" s="107"/>
      <c r="BH160" s="107"/>
      <c r="BI160" s="107"/>
      <c r="BJ160" s="107">
        <v>0</v>
      </c>
      <c r="BK160" s="107"/>
      <c r="BL160" s="107"/>
      <c r="BM160" s="107"/>
      <c r="BN160" s="107"/>
      <c r="BO160" s="107">
        <f>IF(ISNUMBER(BE160),BE160,0)+IF(ISNUMBER(BJ160),BJ160,0)</f>
        <v>415000</v>
      </c>
      <c r="BP160" s="107"/>
      <c r="BQ160" s="107"/>
      <c r="BR160" s="107"/>
      <c r="BS160" s="107"/>
    </row>
    <row r="162" spans="1:79" ht="13.5" customHeight="1" x14ac:dyDescent="0.2">
      <c r="A162" s="24" t="s">
        <v>183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</row>
    <row r="163" spans="1:79" ht="15" customHeight="1" x14ac:dyDescent="0.2">
      <c r="A163" s="75" t="s">
        <v>34</v>
      </c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</row>
    <row r="164" spans="1:79" ht="15" customHeight="1" x14ac:dyDescent="0.2">
      <c r="A164" s="34" t="s">
        <v>95</v>
      </c>
      <c r="B164" s="34"/>
      <c r="C164" s="34"/>
      <c r="D164" s="34"/>
      <c r="E164" s="34"/>
      <c r="F164" s="34"/>
      <c r="G164" s="34" t="s">
        <v>173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 t="s">
        <v>174</v>
      </c>
      <c r="U164" s="34"/>
      <c r="V164" s="34"/>
      <c r="W164" s="34"/>
      <c r="X164" s="34"/>
      <c r="Y164" s="34"/>
      <c r="Z164" s="34"/>
      <c r="AA164" s="38" t="s">
        <v>64</v>
      </c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3"/>
      <c r="AP164" s="38" t="s">
        <v>65</v>
      </c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40"/>
    </row>
    <row r="165" spans="1:79" ht="32.1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 t="s">
        <v>40</v>
      </c>
      <c r="AB165" s="34"/>
      <c r="AC165" s="34"/>
      <c r="AD165" s="34"/>
      <c r="AE165" s="34"/>
      <c r="AF165" s="34" t="s">
        <v>41</v>
      </c>
      <c r="AG165" s="34"/>
      <c r="AH165" s="34"/>
      <c r="AI165" s="34"/>
      <c r="AJ165" s="34"/>
      <c r="AK165" s="34" t="s">
        <v>175</v>
      </c>
      <c r="AL165" s="34"/>
      <c r="AM165" s="34"/>
      <c r="AN165" s="34"/>
      <c r="AO165" s="34"/>
      <c r="AP165" s="34" t="s">
        <v>40</v>
      </c>
      <c r="AQ165" s="34"/>
      <c r="AR165" s="34"/>
      <c r="AS165" s="34"/>
      <c r="AT165" s="34"/>
      <c r="AU165" s="34" t="s">
        <v>41</v>
      </c>
      <c r="AV165" s="34"/>
      <c r="AW165" s="34"/>
      <c r="AX165" s="34"/>
      <c r="AY165" s="34"/>
      <c r="AZ165" s="34" t="s">
        <v>44</v>
      </c>
      <c r="BA165" s="34"/>
      <c r="BB165" s="34"/>
      <c r="BC165" s="34"/>
      <c r="BD165" s="34"/>
    </row>
    <row r="166" spans="1:79" ht="15" customHeight="1" x14ac:dyDescent="0.2">
      <c r="A166" s="34">
        <v>1</v>
      </c>
      <c r="B166" s="34"/>
      <c r="C166" s="34"/>
      <c r="D166" s="34"/>
      <c r="E166" s="34"/>
      <c r="F166" s="34"/>
      <c r="G166" s="34">
        <v>2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>
        <v>3</v>
      </c>
      <c r="U166" s="34"/>
      <c r="V166" s="34"/>
      <c r="W166" s="34"/>
      <c r="X166" s="34"/>
      <c r="Y166" s="34"/>
      <c r="Z166" s="34"/>
      <c r="AA166" s="34">
        <v>4</v>
      </c>
      <c r="AB166" s="34"/>
      <c r="AC166" s="34"/>
      <c r="AD166" s="34"/>
      <c r="AE166" s="34"/>
      <c r="AF166" s="34">
        <v>5</v>
      </c>
      <c r="AG166" s="34"/>
      <c r="AH166" s="34"/>
      <c r="AI166" s="34"/>
      <c r="AJ166" s="34"/>
      <c r="AK166" s="34">
        <v>6</v>
      </c>
      <c r="AL166" s="34"/>
      <c r="AM166" s="34"/>
      <c r="AN166" s="34"/>
      <c r="AO166" s="34"/>
      <c r="AP166" s="34">
        <v>7</v>
      </c>
      <c r="AQ166" s="34"/>
      <c r="AR166" s="34"/>
      <c r="AS166" s="34"/>
      <c r="AT166" s="34"/>
      <c r="AU166" s="34">
        <v>8</v>
      </c>
      <c r="AV166" s="34"/>
      <c r="AW166" s="34"/>
      <c r="AX166" s="34"/>
      <c r="AY166" s="34"/>
      <c r="AZ166" s="34">
        <v>9</v>
      </c>
      <c r="BA166" s="34"/>
      <c r="BB166" s="34"/>
      <c r="BC166" s="34"/>
      <c r="BD166" s="34"/>
    </row>
    <row r="167" spans="1:79" s="88" customFormat="1" ht="12" hidden="1" customHeight="1" x14ac:dyDescent="0.2">
      <c r="A167" s="76" t="s">
        <v>97</v>
      </c>
      <c r="B167" s="76"/>
      <c r="C167" s="76"/>
      <c r="D167" s="76"/>
      <c r="E167" s="76"/>
      <c r="F167" s="76"/>
      <c r="G167" s="114" t="s">
        <v>47</v>
      </c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 t="s">
        <v>177</v>
      </c>
      <c r="U167" s="114"/>
      <c r="V167" s="114"/>
      <c r="W167" s="114"/>
      <c r="X167" s="114"/>
      <c r="Y167" s="114"/>
      <c r="Z167" s="114"/>
      <c r="AA167" s="101" t="s">
        <v>66</v>
      </c>
      <c r="AB167" s="101"/>
      <c r="AC167" s="101"/>
      <c r="AD167" s="101"/>
      <c r="AE167" s="101"/>
      <c r="AF167" s="101" t="s">
        <v>67</v>
      </c>
      <c r="AG167" s="101"/>
      <c r="AH167" s="101"/>
      <c r="AI167" s="101"/>
      <c r="AJ167" s="101"/>
      <c r="AK167" s="89" t="s">
        <v>178</v>
      </c>
      <c r="AL167" s="89"/>
      <c r="AM167" s="89"/>
      <c r="AN167" s="89"/>
      <c r="AO167" s="89"/>
      <c r="AP167" s="101" t="s">
        <v>70</v>
      </c>
      <c r="AQ167" s="101"/>
      <c r="AR167" s="101"/>
      <c r="AS167" s="101"/>
      <c r="AT167" s="101"/>
      <c r="AU167" s="101" t="s">
        <v>71</v>
      </c>
      <c r="AV167" s="101"/>
      <c r="AW167" s="101"/>
      <c r="AX167" s="101"/>
      <c r="AY167" s="101"/>
      <c r="AZ167" s="89" t="s">
        <v>178</v>
      </c>
      <c r="BA167" s="89"/>
      <c r="BB167" s="89"/>
      <c r="BC167" s="89"/>
      <c r="BD167" s="89"/>
      <c r="CA167" s="88" t="s">
        <v>184</v>
      </c>
    </row>
    <row r="168" spans="1:79" s="63" customFormat="1" ht="38.25" customHeight="1" x14ac:dyDescent="0.2">
      <c r="A168" s="98">
        <v>1</v>
      </c>
      <c r="B168" s="98"/>
      <c r="C168" s="98"/>
      <c r="D168" s="98"/>
      <c r="E168" s="98"/>
      <c r="F168" s="98"/>
      <c r="G168" s="56" t="s">
        <v>180</v>
      </c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8"/>
      <c r="T168" s="115" t="s">
        <v>181</v>
      </c>
      <c r="U168" s="57"/>
      <c r="V168" s="57"/>
      <c r="W168" s="57"/>
      <c r="X168" s="57"/>
      <c r="Y168" s="57"/>
      <c r="Z168" s="58"/>
      <c r="AA168" s="108">
        <v>0</v>
      </c>
      <c r="AB168" s="108"/>
      <c r="AC168" s="108"/>
      <c r="AD168" s="108"/>
      <c r="AE168" s="108"/>
      <c r="AF168" s="108">
        <v>0</v>
      </c>
      <c r="AG168" s="108"/>
      <c r="AH168" s="108"/>
      <c r="AI168" s="108"/>
      <c r="AJ168" s="108"/>
      <c r="AK168" s="108">
        <f>IF(ISNUMBER(AA168),AA168,0)+IF(ISNUMBER(AF168),AF168,0)</f>
        <v>0</v>
      </c>
      <c r="AL168" s="108"/>
      <c r="AM168" s="108"/>
      <c r="AN168" s="108"/>
      <c r="AO168" s="108"/>
      <c r="AP168" s="108">
        <v>0</v>
      </c>
      <c r="AQ168" s="108"/>
      <c r="AR168" s="108"/>
      <c r="AS168" s="108"/>
      <c r="AT168" s="108"/>
      <c r="AU168" s="108">
        <v>0</v>
      </c>
      <c r="AV168" s="108"/>
      <c r="AW168" s="108"/>
      <c r="AX168" s="108"/>
      <c r="AY168" s="108"/>
      <c r="AZ168" s="108">
        <f>IF(ISNUMBER(AP168),AP168,0)+IF(ISNUMBER(AU168),AU168,0)</f>
        <v>0</v>
      </c>
      <c r="BA168" s="108"/>
      <c r="BB168" s="108"/>
      <c r="BC168" s="108"/>
      <c r="BD168" s="108"/>
      <c r="CA168" s="63" t="s">
        <v>185</v>
      </c>
    </row>
    <row r="169" spans="1:79" s="74" customFormat="1" x14ac:dyDescent="0.2">
      <c r="A169" s="99"/>
      <c r="B169" s="99"/>
      <c r="C169" s="99"/>
      <c r="D169" s="99"/>
      <c r="E169" s="99"/>
      <c r="F169" s="99"/>
      <c r="G169" s="67" t="s">
        <v>62</v>
      </c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9"/>
      <c r="T169" s="116"/>
      <c r="U169" s="68"/>
      <c r="V169" s="68"/>
      <c r="W169" s="68"/>
      <c r="X169" s="68"/>
      <c r="Y169" s="68"/>
      <c r="Z169" s="69"/>
      <c r="AA169" s="107">
        <v>0</v>
      </c>
      <c r="AB169" s="107"/>
      <c r="AC169" s="107"/>
      <c r="AD169" s="107"/>
      <c r="AE169" s="107"/>
      <c r="AF169" s="107">
        <v>0</v>
      </c>
      <c r="AG169" s="107"/>
      <c r="AH169" s="107"/>
      <c r="AI169" s="107"/>
      <c r="AJ169" s="107"/>
      <c r="AK169" s="107">
        <f>IF(ISNUMBER(AA169),AA169,0)+IF(ISNUMBER(AF169),AF169,0)</f>
        <v>0</v>
      </c>
      <c r="AL169" s="107"/>
      <c r="AM169" s="107"/>
      <c r="AN169" s="107"/>
      <c r="AO169" s="107"/>
      <c r="AP169" s="107">
        <v>0</v>
      </c>
      <c r="AQ169" s="107"/>
      <c r="AR169" s="107"/>
      <c r="AS169" s="107"/>
      <c r="AT169" s="107"/>
      <c r="AU169" s="107">
        <v>0</v>
      </c>
      <c r="AV169" s="107"/>
      <c r="AW169" s="107"/>
      <c r="AX169" s="107"/>
      <c r="AY169" s="107"/>
      <c r="AZ169" s="107">
        <f>IF(ISNUMBER(AP169),AP169,0)+IF(ISNUMBER(AU169),AU169,0)</f>
        <v>0</v>
      </c>
      <c r="BA169" s="107"/>
      <c r="BB169" s="107"/>
      <c r="BC169" s="107"/>
      <c r="BD169" s="107"/>
    </row>
    <row r="172" spans="1:79" ht="14.25" customHeight="1" x14ac:dyDescent="0.2">
      <c r="A172" s="24" t="s">
        <v>186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9" ht="15" customHeight="1" x14ac:dyDescent="0.2">
      <c r="A173" s="75" t="s">
        <v>34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</row>
    <row r="174" spans="1:79" ht="23.1" customHeight="1" x14ac:dyDescent="0.2">
      <c r="A174" s="34" t="s">
        <v>187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1" t="s">
        <v>188</v>
      </c>
      <c r="O174" s="32"/>
      <c r="P174" s="32"/>
      <c r="Q174" s="32"/>
      <c r="R174" s="32"/>
      <c r="S174" s="32"/>
      <c r="T174" s="32"/>
      <c r="U174" s="33"/>
      <c r="V174" s="31" t="s">
        <v>189</v>
      </c>
      <c r="W174" s="32"/>
      <c r="X174" s="32"/>
      <c r="Y174" s="32"/>
      <c r="Z174" s="33"/>
      <c r="AA174" s="34" t="s">
        <v>37</v>
      </c>
      <c r="AB174" s="34"/>
      <c r="AC174" s="34"/>
      <c r="AD174" s="34"/>
      <c r="AE174" s="34"/>
      <c r="AF174" s="34"/>
      <c r="AG174" s="34"/>
      <c r="AH174" s="34"/>
      <c r="AI174" s="34"/>
      <c r="AJ174" s="34" t="s">
        <v>38</v>
      </c>
      <c r="AK174" s="34"/>
      <c r="AL174" s="34"/>
      <c r="AM174" s="34"/>
      <c r="AN174" s="34"/>
      <c r="AO174" s="34"/>
      <c r="AP174" s="34"/>
      <c r="AQ174" s="34"/>
      <c r="AR174" s="34"/>
      <c r="AS174" s="34" t="s">
        <v>39</v>
      </c>
      <c r="AT174" s="34"/>
      <c r="AU174" s="34"/>
      <c r="AV174" s="34"/>
      <c r="AW174" s="34"/>
      <c r="AX174" s="34"/>
      <c r="AY174" s="34"/>
      <c r="AZ174" s="34"/>
      <c r="BA174" s="34"/>
      <c r="BB174" s="34" t="s">
        <v>64</v>
      </c>
      <c r="BC174" s="34"/>
      <c r="BD174" s="34"/>
      <c r="BE174" s="34"/>
      <c r="BF174" s="34"/>
      <c r="BG174" s="34"/>
      <c r="BH174" s="34"/>
      <c r="BI174" s="34"/>
      <c r="BJ174" s="34"/>
      <c r="BK174" s="34" t="s">
        <v>65</v>
      </c>
      <c r="BL174" s="34"/>
      <c r="BM174" s="34"/>
      <c r="BN174" s="34"/>
      <c r="BO174" s="34"/>
      <c r="BP174" s="34"/>
      <c r="BQ174" s="34"/>
      <c r="BR174" s="34"/>
      <c r="BS174" s="34"/>
    </row>
    <row r="175" spans="1:79" ht="95.2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5"/>
      <c r="O175" s="36"/>
      <c r="P175" s="36"/>
      <c r="Q175" s="36"/>
      <c r="R175" s="36"/>
      <c r="S175" s="36"/>
      <c r="T175" s="36"/>
      <c r="U175" s="37"/>
      <c r="V175" s="35"/>
      <c r="W175" s="36"/>
      <c r="X175" s="36"/>
      <c r="Y175" s="36"/>
      <c r="Z175" s="37"/>
      <c r="AA175" s="93" t="s">
        <v>190</v>
      </c>
      <c r="AB175" s="93"/>
      <c r="AC175" s="93"/>
      <c r="AD175" s="93"/>
      <c r="AE175" s="93"/>
      <c r="AF175" s="93" t="s">
        <v>191</v>
      </c>
      <c r="AG175" s="93"/>
      <c r="AH175" s="93"/>
      <c r="AI175" s="93"/>
      <c r="AJ175" s="93" t="s">
        <v>190</v>
      </c>
      <c r="AK175" s="93"/>
      <c r="AL175" s="93"/>
      <c r="AM175" s="93"/>
      <c r="AN175" s="93"/>
      <c r="AO175" s="93" t="s">
        <v>191</v>
      </c>
      <c r="AP175" s="93"/>
      <c r="AQ175" s="93"/>
      <c r="AR175" s="93"/>
      <c r="AS175" s="93" t="s">
        <v>190</v>
      </c>
      <c r="AT175" s="93"/>
      <c r="AU175" s="93"/>
      <c r="AV175" s="93"/>
      <c r="AW175" s="93"/>
      <c r="AX175" s="93" t="s">
        <v>191</v>
      </c>
      <c r="AY175" s="93"/>
      <c r="AZ175" s="93"/>
      <c r="BA175" s="93"/>
      <c r="BB175" s="93" t="s">
        <v>190</v>
      </c>
      <c r="BC175" s="93"/>
      <c r="BD175" s="93"/>
      <c r="BE175" s="93"/>
      <c r="BF175" s="93"/>
      <c r="BG175" s="93" t="s">
        <v>191</v>
      </c>
      <c r="BH175" s="93"/>
      <c r="BI175" s="93"/>
      <c r="BJ175" s="93"/>
      <c r="BK175" s="93" t="s">
        <v>190</v>
      </c>
      <c r="BL175" s="93"/>
      <c r="BM175" s="93"/>
      <c r="BN175" s="93"/>
      <c r="BO175" s="93"/>
      <c r="BP175" s="93" t="s">
        <v>191</v>
      </c>
      <c r="BQ175" s="93"/>
      <c r="BR175" s="93"/>
      <c r="BS175" s="93"/>
    </row>
    <row r="176" spans="1:79" ht="15" customHeight="1" x14ac:dyDescent="0.2">
      <c r="A176" s="34">
        <v>1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8">
        <v>2</v>
      </c>
      <c r="O176" s="39"/>
      <c r="P176" s="39"/>
      <c r="Q176" s="39"/>
      <c r="R176" s="39"/>
      <c r="S176" s="39"/>
      <c r="T176" s="39"/>
      <c r="U176" s="40"/>
      <c r="V176" s="34">
        <v>3</v>
      </c>
      <c r="W176" s="34"/>
      <c r="X176" s="34"/>
      <c r="Y176" s="34"/>
      <c r="Z176" s="34"/>
      <c r="AA176" s="34">
        <v>4</v>
      </c>
      <c r="AB176" s="34"/>
      <c r="AC176" s="34"/>
      <c r="AD176" s="34"/>
      <c r="AE176" s="34"/>
      <c r="AF176" s="34">
        <v>5</v>
      </c>
      <c r="AG176" s="34"/>
      <c r="AH176" s="34"/>
      <c r="AI176" s="34"/>
      <c r="AJ176" s="34">
        <v>6</v>
      </c>
      <c r="AK176" s="34"/>
      <c r="AL176" s="34"/>
      <c r="AM176" s="34"/>
      <c r="AN176" s="34"/>
      <c r="AO176" s="34">
        <v>7</v>
      </c>
      <c r="AP176" s="34"/>
      <c r="AQ176" s="34"/>
      <c r="AR176" s="34"/>
      <c r="AS176" s="34">
        <v>8</v>
      </c>
      <c r="AT176" s="34"/>
      <c r="AU176" s="34"/>
      <c r="AV176" s="34"/>
      <c r="AW176" s="34"/>
      <c r="AX176" s="34">
        <v>9</v>
      </c>
      <c r="AY176" s="34"/>
      <c r="AZ176" s="34"/>
      <c r="BA176" s="34"/>
      <c r="BB176" s="34">
        <v>10</v>
      </c>
      <c r="BC176" s="34"/>
      <c r="BD176" s="34"/>
      <c r="BE176" s="34"/>
      <c r="BF176" s="34"/>
      <c r="BG176" s="34">
        <v>11</v>
      </c>
      <c r="BH176" s="34"/>
      <c r="BI176" s="34"/>
      <c r="BJ176" s="34"/>
      <c r="BK176" s="34">
        <v>12</v>
      </c>
      <c r="BL176" s="34"/>
      <c r="BM176" s="34"/>
      <c r="BN176" s="34"/>
      <c r="BO176" s="34"/>
      <c r="BP176" s="34">
        <v>13</v>
      </c>
      <c r="BQ176" s="34"/>
      <c r="BR176" s="34"/>
      <c r="BS176" s="34"/>
    </row>
    <row r="177" spans="1:79" s="88" customFormat="1" ht="12" hidden="1" customHeight="1" x14ac:dyDescent="0.2">
      <c r="A177" s="114" t="s">
        <v>192</v>
      </c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76" t="s">
        <v>193</v>
      </c>
      <c r="O177" s="76"/>
      <c r="P177" s="76"/>
      <c r="Q177" s="76"/>
      <c r="R177" s="76"/>
      <c r="S177" s="76"/>
      <c r="T177" s="76"/>
      <c r="U177" s="76"/>
      <c r="V177" s="76" t="s">
        <v>194</v>
      </c>
      <c r="W177" s="76"/>
      <c r="X177" s="76"/>
      <c r="Y177" s="76"/>
      <c r="Z177" s="76"/>
      <c r="AA177" s="101" t="s">
        <v>48</v>
      </c>
      <c r="AB177" s="101"/>
      <c r="AC177" s="101"/>
      <c r="AD177" s="101"/>
      <c r="AE177" s="101"/>
      <c r="AF177" s="101" t="s">
        <v>49</v>
      </c>
      <c r="AG177" s="101"/>
      <c r="AH177" s="101"/>
      <c r="AI177" s="101"/>
      <c r="AJ177" s="101" t="s">
        <v>52</v>
      </c>
      <c r="AK177" s="101"/>
      <c r="AL177" s="101"/>
      <c r="AM177" s="101"/>
      <c r="AN177" s="101"/>
      <c r="AO177" s="101" t="s">
        <v>53</v>
      </c>
      <c r="AP177" s="101"/>
      <c r="AQ177" s="101"/>
      <c r="AR177" s="101"/>
      <c r="AS177" s="101" t="s">
        <v>55</v>
      </c>
      <c r="AT177" s="101"/>
      <c r="AU177" s="101"/>
      <c r="AV177" s="101"/>
      <c r="AW177" s="101"/>
      <c r="AX177" s="101" t="s">
        <v>56</v>
      </c>
      <c r="AY177" s="101"/>
      <c r="AZ177" s="101"/>
      <c r="BA177" s="101"/>
      <c r="BB177" s="101" t="s">
        <v>66</v>
      </c>
      <c r="BC177" s="101"/>
      <c r="BD177" s="101"/>
      <c r="BE177" s="101"/>
      <c r="BF177" s="101"/>
      <c r="BG177" s="101" t="s">
        <v>67</v>
      </c>
      <c r="BH177" s="101"/>
      <c r="BI177" s="101"/>
      <c r="BJ177" s="101"/>
      <c r="BK177" s="101" t="s">
        <v>70</v>
      </c>
      <c r="BL177" s="101"/>
      <c r="BM177" s="101"/>
      <c r="BN177" s="101"/>
      <c r="BO177" s="101"/>
      <c r="BP177" s="101" t="s">
        <v>71</v>
      </c>
      <c r="BQ177" s="101"/>
      <c r="BR177" s="101"/>
      <c r="BS177" s="101"/>
      <c r="CA177" s="88" t="s">
        <v>195</v>
      </c>
    </row>
    <row r="178" spans="1:79" s="74" customFormat="1" ht="12.75" customHeight="1" x14ac:dyDescent="0.2">
      <c r="A178" s="117" t="s">
        <v>62</v>
      </c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64"/>
      <c r="O178" s="65"/>
      <c r="P178" s="65"/>
      <c r="Q178" s="65"/>
      <c r="R178" s="65"/>
      <c r="S178" s="65"/>
      <c r="T178" s="65"/>
      <c r="U178" s="66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9"/>
      <c r="BQ178" s="120"/>
      <c r="BR178" s="120"/>
      <c r="BS178" s="121"/>
      <c r="CA178" s="74" t="s">
        <v>196</v>
      </c>
    </row>
    <row r="181" spans="1:79" ht="35.25" customHeight="1" x14ac:dyDescent="0.2">
      <c r="A181" s="24" t="s">
        <v>197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</row>
    <row r="182" spans="1:79" ht="15" customHeight="1" x14ac:dyDescent="0.2">
      <c r="A182" s="25" t="s">
        <v>198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</row>
    <row r="183" spans="1:79" ht="1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5" spans="1:79" ht="28.5" customHeight="1" x14ac:dyDescent="0.2">
      <c r="A185" s="122" t="s">
        <v>199</v>
      </c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22"/>
      <c r="BE185" s="122"/>
      <c r="BF185" s="122"/>
      <c r="BG185" s="122"/>
      <c r="BH185" s="122"/>
      <c r="BI185" s="122"/>
      <c r="BJ185" s="122"/>
      <c r="BK185" s="122"/>
      <c r="BL185" s="122"/>
    </row>
    <row r="186" spans="1:79" ht="14.25" customHeight="1" x14ac:dyDescent="0.2">
      <c r="A186" s="24" t="s">
        <v>200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</row>
    <row r="187" spans="1:79" ht="15" customHeight="1" x14ac:dyDescent="0.2">
      <c r="A187" s="30" t="s">
        <v>34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</row>
    <row r="188" spans="1:79" ht="42.95" customHeight="1" x14ac:dyDescent="0.2">
      <c r="A188" s="93" t="s">
        <v>201</v>
      </c>
      <c r="B188" s="93"/>
      <c r="C188" s="93"/>
      <c r="D188" s="93"/>
      <c r="E188" s="93"/>
      <c r="F188" s="93"/>
      <c r="G188" s="34" t="s">
        <v>36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 t="s">
        <v>202</v>
      </c>
      <c r="U188" s="34"/>
      <c r="V188" s="34"/>
      <c r="W188" s="34"/>
      <c r="X188" s="34"/>
      <c r="Y188" s="34"/>
      <c r="Z188" s="34" t="s">
        <v>203</v>
      </c>
      <c r="AA188" s="34"/>
      <c r="AB188" s="34"/>
      <c r="AC188" s="34"/>
      <c r="AD188" s="34"/>
      <c r="AE188" s="34" t="s">
        <v>204</v>
      </c>
      <c r="AF188" s="34"/>
      <c r="AG188" s="34"/>
      <c r="AH188" s="34"/>
      <c r="AI188" s="34"/>
      <c r="AJ188" s="34"/>
      <c r="AK188" s="34" t="s">
        <v>205</v>
      </c>
      <c r="AL188" s="34"/>
      <c r="AM188" s="34"/>
      <c r="AN188" s="34"/>
      <c r="AO188" s="34"/>
      <c r="AP188" s="34"/>
      <c r="AQ188" s="34" t="s">
        <v>206</v>
      </c>
      <c r="AR188" s="34"/>
      <c r="AS188" s="34"/>
      <c r="AT188" s="34"/>
      <c r="AU188" s="34"/>
      <c r="AV188" s="34"/>
      <c r="AW188" s="34" t="s">
        <v>207</v>
      </c>
      <c r="AX188" s="34"/>
      <c r="AY188" s="34"/>
      <c r="AZ188" s="34"/>
      <c r="BA188" s="34"/>
      <c r="BB188" s="34"/>
      <c r="BC188" s="34"/>
      <c r="BD188" s="34"/>
      <c r="BE188" s="34"/>
      <c r="BF188" s="34"/>
      <c r="BG188" s="34" t="s">
        <v>208</v>
      </c>
      <c r="BH188" s="34"/>
      <c r="BI188" s="34"/>
      <c r="BJ188" s="34"/>
      <c r="BK188" s="34"/>
      <c r="BL188" s="34"/>
    </row>
    <row r="189" spans="1:79" ht="39.950000000000003" customHeight="1" x14ac:dyDescent="0.2">
      <c r="A189" s="93"/>
      <c r="B189" s="93"/>
      <c r="C189" s="93"/>
      <c r="D189" s="93"/>
      <c r="E189" s="93"/>
      <c r="F189" s="93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 t="s">
        <v>209</v>
      </c>
      <c r="AX189" s="34"/>
      <c r="AY189" s="34"/>
      <c r="AZ189" s="34"/>
      <c r="BA189" s="34"/>
      <c r="BB189" s="34" t="s">
        <v>210</v>
      </c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customHeight="1" x14ac:dyDescent="0.2">
      <c r="A190" s="34">
        <v>1</v>
      </c>
      <c r="B190" s="34"/>
      <c r="C190" s="34"/>
      <c r="D190" s="34"/>
      <c r="E190" s="34"/>
      <c r="F190" s="34"/>
      <c r="G190" s="34">
        <v>2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>
        <v>3</v>
      </c>
      <c r="U190" s="34"/>
      <c r="V190" s="34"/>
      <c r="W190" s="34"/>
      <c r="X190" s="34"/>
      <c r="Y190" s="34"/>
      <c r="Z190" s="34">
        <v>4</v>
      </c>
      <c r="AA190" s="34"/>
      <c r="AB190" s="34"/>
      <c r="AC190" s="34"/>
      <c r="AD190" s="34"/>
      <c r="AE190" s="34">
        <v>5</v>
      </c>
      <c r="AF190" s="34"/>
      <c r="AG190" s="34"/>
      <c r="AH190" s="34"/>
      <c r="AI190" s="34"/>
      <c r="AJ190" s="34"/>
      <c r="AK190" s="34">
        <v>6</v>
      </c>
      <c r="AL190" s="34"/>
      <c r="AM190" s="34"/>
      <c r="AN190" s="34"/>
      <c r="AO190" s="34"/>
      <c r="AP190" s="34"/>
      <c r="AQ190" s="34">
        <v>7</v>
      </c>
      <c r="AR190" s="34"/>
      <c r="AS190" s="34"/>
      <c r="AT190" s="34"/>
      <c r="AU190" s="34"/>
      <c r="AV190" s="34"/>
      <c r="AW190" s="34">
        <v>8</v>
      </c>
      <c r="AX190" s="34"/>
      <c r="AY190" s="34"/>
      <c r="AZ190" s="34"/>
      <c r="BA190" s="34"/>
      <c r="BB190" s="34">
        <v>9</v>
      </c>
      <c r="BC190" s="34"/>
      <c r="BD190" s="34"/>
      <c r="BE190" s="34"/>
      <c r="BF190" s="34"/>
      <c r="BG190" s="34">
        <v>10</v>
      </c>
      <c r="BH190" s="34"/>
      <c r="BI190" s="34"/>
      <c r="BJ190" s="34"/>
      <c r="BK190" s="34"/>
      <c r="BL190" s="34"/>
    </row>
    <row r="191" spans="1:79" s="88" customFormat="1" ht="12" hidden="1" customHeight="1" x14ac:dyDescent="0.2">
      <c r="A191" s="76" t="s">
        <v>78</v>
      </c>
      <c r="B191" s="76"/>
      <c r="C191" s="76"/>
      <c r="D191" s="76"/>
      <c r="E191" s="76"/>
      <c r="F191" s="76"/>
      <c r="G191" s="114" t="s">
        <v>47</v>
      </c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01" t="s">
        <v>211</v>
      </c>
      <c r="U191" s="101"/>
      <c r="V191" s="101"/>
      <c r="W191" s="101"/>
      <c r="X191" s="101"/>
      <c r="Y191" s="101"/>
      <c r="Z191" s="101" t="s">
        <v>212</v>
      </c>
      <c r="AA191" s="101"/>
      <c r="AB191" s="101"/>
      <c r="AC191" s="101"/>
      <c r="AD191" s="101"/>
      <c r="AE191" s="101" t="s">
        <v>213</v>
      </c>
      <c r="AF191" s="101"/>
      <c r="AG191" s="101"/>
      <c r="AH191" s="101"/>
      <c r="AI191" s="101"/>
      <c r="AJ191" s="101"/>
      <c r="AK191" s="101" t="s">
        <v>214</v>
      </c>
      <c r="AL191" s="101"/>
      <c r="AM191" s="101"/>
      <c r="AN191" s="101"/>
      <c r="AO191" s="101"/>
      <c r="AP191" s="101"/>
      <c r="AQ191" s="123" t="s">
        <v>215</v>
      </c>
      <c r="AR191" s="101"/>
      <c r="AS191" s="101"/>
      <c r="AT191" s="101"/>
      <c r="AU191" s="101"/>
      <c r="AV191" s="101"/>
      <c r="AW191" s="101" t="s">
        <v>216</v>
      </c>
      <c r="AX191" s="101"/>
      <c r="AY191" s="101"/>
      <c r="AZ191" s="101"/>
      <c r="BA191" s="101"/>
      <c r="BB191" s="101" t="s">
        <v>217</v>
      </c>
      <c r="BC191" s="101"/>
      <c r="BD191" s="101"/>
      <c r="BE191" s="101"/>
      <c r="BF191" s="101"/>
      <c r="BG191" s="123" t="s">
        <v>218</v>
      </c>
      <c r="BH191" s="101"/>
      <c r="BI191" s="101"/>
      <c r="BJ191" s="101"/>
      <c r="BK191" s="101"/>
      <c r="BL191" s="101"/>
      <c r="CA191" s="88" t="s">
        <v>219</v>
      </c>
    </row>
    <row r="192" spans="1:79" s="74" customFormat="1" ht="12.75" customHeight="1" x14ac:dyDescent="0.2">
      <c r="A192" s="99"/>
      <c r="B192" s="99"/>
      <c r="C192" s="99"/>
      <c r="D192" s="99"/>
      <c r="E192" s="99"/>
      <c r="F192" s="99"/>
      <c r="G192" s="117" t="s">
        <v>62</v>
      </c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>
        <f>IF(ISNUMBER(AK192),AK192,0)-IF(ISNUMBER(AE192),AE192,0)</f>
        <v>0</v>
      </c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>
        <f>IF(ISNUMBER(Z192),Z192,0)+IF(ISNUMBER(AK192),AK192,0)</f>
        <v>0</v>
      </c>
      <c r="BH192" s="107"/>
      <c r="BI192" s="107"/>
      <c r="BJ192" s="107"/>
      <c r="BK192" s="107"/>
      <c r="BL192" s="107"/>
      <c r="CA192" s="74" t="s">
        <v>220</v>
      </c>
    </row>
    <row r="194" spans="1:79" ht="14.25" customHeight="1" x14ac:dyDescent="0.2">
      <c r="A194" s="24" t="s">
        <v>221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79" ht="15" customHeight="1" x14ac:dyDescent="0.2">
      <c r="A195" s="30" t="s">
        <v>34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</row>
    <row r="196" spans="1:79" ht="18" customHeight="1" x14ac:dyDescent="0.2">
      <c r="A196" s="34" t="s">
        <v>201</v>
      </c>
      <c r="B196" s="34"/>
      <c r="C196" s="34"/>
      <c r="D196" s="34"/>
      <c r="E196" s="34"/>
      <c r="F196" s="34"/>
      <c r="G196" s="34" t="s">
        <v>36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 t="s">
        <v>222</v>
      </c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 t="s">
        <v>154</v>
      </c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42.9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 t="s">
        <v>223</v>
      </c>
      <c r="R197" s="34"/>
      <c r="S197" s="34"/>
      <c r="T197" s="34"/>
      <c r="U197" s="34"/>
      <c r="V197" s="93" t="s">
        <v>224</v>
      </c>
      <c r="W197" s="93"/>
      <c r="X197" s="93"/>
      <c r="Y197" s="93"/>
      <c r="Z197" s="34" t="s">
        <v>225</v>
      </c>
      <c r="AA197" s="34"/>
      <c r="AB197" s="34"/>
      <c r="AC197" s="34"/>
      <c r="AD197" s="34"/>
      <c r="AE197" s="34"/>
      <c r="AF197" s="34"/>
      <c r="AG197" s="34"/>
      <c r="AH197" s="34"/>
      <c r="AI197" s="34"/>
      <c r="AJ197" s="34" t="s">
        <v>226</v>
      </c>
      <c r="AK197" s="34"/>
      <c r="AL197" s="34"/>
      <c r="AM197" s="34"/>
      <c r="AN197" s="34"/>
      <c r="AO197" s="34" t="s">
        <v>227</v>
      </c>
      <c r="AP197" s="34"/>
      <c r="AQ197" s="34"/>
      <c r="AR197" s="34"/>
      <c r="AS197" s="34"/>
      <c r="AT197" s="93" t="s">
        <v>228</v>
      </c>
      <c r="AU197" s="93"/>
      <c r="AV197" s="93"/>
      <c r="AW197" s="93"/>
      <c r="AX197" s="34" t="s">
        <v>225</v>
      </c>
      <c r="AY197" s="34"/>
      <c r="AZ197" s="34"/>
      <c r="BA197" s="34"/>
      <c r="BB197" s="34"/>
      <c r="BC197" s="34"/>
      <c r="BD197" s="34"/>
      <c r="BE197" s="34"/>
      <c r="BF197" s="34"/>
      <c r="BG197" s="34"/>
      <c r="BH197" s="34" t="s">
        <v>229</v>
      </c>
      <c r="BI197" s="34"/>
      <c r="BJ197" s="34"/>
      <c r="BK197" s="34"/>
      <c r="BL197" s="34"/>
    </row>
    <row r="198" spans="1:79" ht="63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93"/>
      <c r="W198" s="93"/>
      <c r="X198" s="93"/>
      <c r="Y198" s="93"/>
      <c r="Z198" s="34" t="s">
        <v>209</v>
      </c>
      <c r="AA198" s="34"/>
      <c r="AB198" s="34"/>
      <c r="AC198" s="34"/>
      <c r="AD198" s="34"/>
      <c r="AE198" s="34" t="s">
        <v>210</v>
      </c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93"/>
      <c r="AU198" s="93"/>
      <c r="AV198" s="93"/>
      <c r="AW198" s="93"/>
      <c r="AX198" s="34" t="s">
        <v>209</v>
      </c>
      <c r="AY198" s="34"/>
      <c r="AZ198" s="34"/>
      <c r="BA198" s="34"/>
      <c r="BB198" s="34"/>
      <c r="BC198" s="34" t="s">
        <v>210</v>
      </c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5" customHeight="1" x14ac:dyDescent="0.2">
      <c r="A199" s="34">
        <v>1</v>
      </c>
      <c r="B199" s="34"/>
      <c r="C199" s="34"/>
      <c r="D199" s="34"/>
      <c r="E199" s="34"/>
      <c r="F199" s="34"/>
      <c r="G199" s="34">
        <v>2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>
        <v>3</v>
      </c>
      <c r="R199" s="34"/>
      <c r="S199" s="34"/>
      <c r="T199" s="34"/>
      <c r="U199" s="34"/>
      <c r="V199" s="34">
        <v>4</v>
      </c>
      <c r="W199" s="34"/>
      <c r="X199" s="34"/>
      <c r="Y199" s="34"/>
      <c r="Z199" s="34">
        <v>5</v>
      </c>
      <c r="AA199" s="34"/>
      <c r="AB199" s="34"/>
      <c r="AC199" s="34"/>
      <c r="AD199" s="34"/>
      <c r="AE199" s="34">
        <v>6</v>
      </c>
      <c r="AF199" s="34"/>
      <c r="AG199" s="34"/>
      <c r="AH199" s="34"/>
      <c r="AI199" s="34"/>
      <c r="AJ199" s="34">
        <v>7</v>
      </c>
      <c r="AK199" s="34"/>
      <c r="AL199" s="34"/>
      <c r="AM199" s="34"/>
      <c r="AN199" s="34"/>
      <c r="AO199" s="34">
        <v>8</v>
      </c>
      <c r="AP199" s="34"/>
      <c r="AQ199" s="34"/>
      <c r="AR199" s="34"/>
      <c r="AS199" s="34"/>
      <c r="AT199" s="34">
        <v>9</v>
      </c>
      <c r="AU199" s="34"/>
      <c r="AV199" s="34"/>
      <c r="AW199" s="34"/>
      <c r="AX199" s="34">
        <v>10</v>
      </c>
      <c r="AY199" s="34"/>
      <c r="AZ199" s="34"/>
      <c r="BA199" s="34"/>
      <c r="BB199" s="34"/>
      <c r="BC199" s="34">
        <v>11</v>
      </c>
      <c r="BD199" s="34"/>
      <c r="BE199" s="34"/>
      <c r="BF199" s="34"/>
      <c r="BG199" s="34"/>
      <c r="BH199" s="34">
        <v>12</v>
      </c>
      <c r="BI199" s="34"/>
      <c r="BJ199" s="34"/>
      <c r="BK199" s="34"/>
      <c r="BL199" s="34"/>
    </row>
    <row r="200" spans="1:79" s="88" customFormat="1" ht="12" hidden="1" customHeight="1" x14ac:dyDescent="0.2">
      <c r="A200" s="76" t="s">
        <v>78</v>
      </c>
      <c r="B200" s="76"/>
      <c r="C200" s="76"/>
      <c r="D200" s="76"/>
      <c r="E200" s="76"/>
      <c r="F200" s="76"/>
      <c r="G200" s="114" t="s">
        <v>47</v>
      </c>
      <c r="H200" s="114"/>
      <c r="I200" s="114"/>
      <c r="J200" s="114"/>
      <c r="K200" s="114"/>
      <c r="L200" s="114"/>
      <c r="M200" s="114"/>
      <c r="N200" s="114"/>
      <c r="O200" s="114"/>
      <c r="P200" s="114"/>
      <c r="Q200" s="101" t="s">
        <v>211</v>
      </c>
      <c r="R200" s="101"/>
      <c r="S200" s="101"/>
      <c r="T200" s="101"/>
      <c r="U200" s="101"/>
      <c r="V200" s="101" t="s">
        <v>212</v>
      </c>
      <c r="W200" s="101"/>
      <c r="X200" s="101"/>
      <c r="Y200" s="101"/>
      <c r="Z200" s="101" t="s">
        <v>213</v>
      </c>
      <c r="AA200" s="101"/>
      <c r="AB200" s="101"/>
      <c r="AC200" s="101"/>
      <c r="AD200" s="101"/>
      <c r="AE200" s="101" t="s">
        <v>214</v>
      </c>
      <c r="AF200" s="101"/>
      <c r="AG200" s="101"/>
      <c r="AH200" s="101"/>
      <c r="AI200" s="101"/>
      <c r="AJ200" s="123" t="s">
        <v>230</v>
      </c>
      <c r="AK200" s="101"/>
      <c r="AL200" s="101"/>
      <c r="AM200" s="101"/>
      <c r="AN200" s="101"/>
      <c r="AO200" s="101" t="s">
        <v>216</v>
      </c>
      <c r="AP200" s="101"/>
      <c r="AQ200" s="101"/>
      <c r="AR200" s="101"/>
      <c r="AS200" s="101"/>
      <c r="AT200" s="123" t="s">
        <v>231</v>
      </c>
      <c r="AU200" s="101"/>
      <c r="AV200" s="101"/>
      <c r="AW200" s="101"/>
      <c r="AX200" s="101" t="s">
        <v>217</v>
      </c>
      <c r="AY200" s="101"/>
      <c r="AZ200" s="101"/>
      <c r="BA200" s="101"/>
      <c r="BB200" s="101"/>
      <c r="BC200" s="101" t="s">
        <v>232</v>
      </c>
      <c r="BD200" s="101"/>
      <c r="BE200" s="101"/>
      <c r="BF200" s="101"/>
      <c r="BG200" s="101"/>
      <c r="BH200" s="123" t="s">
        <v>230</v>
      </c>
      <c r="BI200" s="101"/>
      <c r="BJ200" s="101"/>
      <c r="BK200" s="101"/>
      <c r="BL200" s="101"/>
      <c r="CA200" s="88" t="s">
        <v>233</v>
      </c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117" t="s">
        <v>62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>
        <f>IF(ISNUMBER(Q201),Q201,0)-IF(ISNUMBER(Z201),Z201,0)</f>
        <v>0</v>
      </c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>
        <f>IF(ISNUMBER(V201),V201,0)-IF(ISNUMBER(Z201),Z201,0)-IF(ISNUMBER(AE201),AE201,0)</f>
        <v>0</v>
      </c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>
        <f>IF(ISNUMBER(AO201),AO201,0)-IF(ISNUMBER(AX201),AX201,0)</f>
        <v>0</v>
      </c>
      <c r="BI201" s="107"/>
      <c r="BJ201" s="107"/>
      <c r="BK201" s="107"/>
      <c r="BL201" s="107"/>
      <c r="CA201" s="74" t="s">
        <v>234</v>
      </c>
    </row>
    <row r="203" spans="1:79" ht="14.25" customHeight="1" x14ac:dyDescent="0.2">
      <c r="A203" s="24" t="s">
        <v>235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42.95" customHeight="1" x14ac:dyDescent="0.2">
      <c r="A205" s="93" t="s">
        <v>201</v>
      </c>
      <c r="B205" s="93"/>
      <c r="C205" s="93"/>
      <c r="D205" s="93"/>
      <c r="E205" s="93"/>
      <c r="F205" s="93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 t="s">
        <v>202</v>
      </c>
      <c r="U205" s="34"/>
      <c r="V205" s="34"/>
      <c r="W205" s="34"/>
      <c r="X205" s="34"/>
      <c r="Y205" s="34"/>
      <c r="Z205" s="34" t="s">
        <v>203</v>
      </c>
      <c r="AA205" s="34"/>
      <c r="AB205" s="34"/>
      <c r="AC205" s="34"/>
      <c r="AD205" s="34"/>
      <c r="AE205" s="34" t="s">
        <v>236</v>
      </c>
      <c r="AF205" s="34"/>
      <c r="AG205" s="34"/>
      <c r="AH205" s="34"/>
      <c r="AI205" s="34"/>
      <c r="AJ205" s="34"/>
      <c r="AK205" s="34" t="s">
        <v>237</v>
      </c>
      <c r="AL205" s="34"/>
      <c r="AM205" s="34"/>
      <c r="AN205" s="34"/>
      <c r="AO205" s="34"/>
      <c r="AP205" s="34"/>
      <c r="AQ205" s="34" t="s">
        <v>238</v>
      </c>
      <c r="AR205" s="34"/>
      <c r="AS205" s="34"/>
      <c r="AT205" s="34"/>
      <c r="AU205" s="34"/>
      <c r="AV205" s="34"/>
      <c r="AW205" s="34" t="s">
        <v>239</v>
      </c>
      <c r="AX205" s="34"/>
      <c r="AY205" s="34"/>
      <c r="AZ205" s="34"/>
      <c r="BA205" s="34"/>
      <c r="BB205" s="34"/>
      <c r="BC205" s="34"/>
      <c r="BD205" s="34"/>
      <c r="BE205" s="34" t="s">
        <v>240</v>
      </c>
      <c r="BF205" s="34"/>
      <c r="BG205" s="34"/>
      <c r="BH205" s="34"/>
      <c r="BI205" s="34"/>
      <c r="BJ205" s="34"/>
      <c r="BK205" s="34"/>
      <c r="BL205" s="34"/>
    </row>
    <row r="206" spans="1:79" ht="21.75" customHeight="1" x14ac:dyDescent="0.2">
      <c r="A206" s="93"/>
      <c r="B206" s="93"/>
      <c r="C206" s="93"/>
      <c r="D206" s="93"/>
      <c r="E206" s="93"/>
      <c r="F206" s="93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customHeight="1" x14ac:dyDescent="0.2">
      <c r="A207" s="34">
        <v>1</v>
      </c>
      <c r="B207" s="34"/>
      <c r="C207" s="34"/>
      <c r="D207" s="34"/>
      <c r="E207" s="34"/>
      <c r="F207" s="34"/>
      <c r="G207" s="34">
        <v>2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>
        <v>3</v>
      </c>
      <c r="U207" s="34"/>
      <c r="V207" s="34"/>
      <c r="W207" s="34"/>
      <c r="X207" s="34"/>
      <c r="Y207" s="34"/>
      <c r="Z207" s="34">
        <v>4</v>
      </c>
      <c r="AA207" s="34"/>
      <c r="AB207" s="34"/>
      <c r="AC207" s="34"/>
      <c r="AD207" s="34"/>
      <c r="AE207" s="34">
        <v>5</v>
      </c>
      <c r="AF207" s="34"/>
      <c r="AG207" s="34"/>
      <c r="AH207" s="34"/>
      <c r="AI207" s="34"/>
      <c r="AJ207" s="34"/>
      <c r="AK207" s="34">
        <v>6</v>
      </c>
      <c r="AL207" s="34"/>
      <c r="AM207" s="34"/>
      <c r="AN207" s="34"/>
      <c r="AO207" s="34"/>
      <c r="AP207" s="34"/>
      <c r="AQ207" s="34">
        <v>7</v>
      </c>
      <c r="AR207" s="34"/>
      <c r="AS207" s="34"/>
      <c r="AT207" s="34"/>
      <c r="AU207" s="34"/>
      <c r="AV207" s="34"/>
      <c r="AW207" s="76">
        <v>8</v>
      </c>
      <c r="AX207" s="76"/>
      <c r="AY207" s="76"/>
      <c r="AZ207" s="76"/>
      <c r="BA207" s="76"/>
      <c r="BB207" s="76"/>
      <c r="BC207" s="76"/>
      <c r="BD207" s="76"/>
      <c r="BE207" s="76">
        <v>9</v>
      </c>
      <c r="BF207" s="76"/>
      <c r="BG207" s="76"/>
      <c r="BH207" s="76"/>
      <c r="BI207" s="76"/>
      <c r="BJ207" s="76"/>
      <c r="BK207" s="76"/>
      <c r="BL207" s="76"/>
    </row>
    <row r="208" spans="1:79" s="88" customFormat="1" ht="18.75" hidden="1" customHeight="1" x14ac:dyDescent="0.2">
      <c r="A208" s="76" t="s">
        <v>78</v>
      </c>
      <c r="B208" s="76"/>
      <c r="C208" s="76"/>
      <c r="D208" s="76"/>
      <c r="E208" s="76"/>
      <c r="F208" s="76"/>
      <c r="G208" s="114" t="s">
        <v>47</v>
      </c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01" t="s">
        <v>211</v>
      </c>
      <c r="U208" s="101"/>
      <c r="V208" s="101"/>
      <c r="W208" s="101"/>
      <c r="X208" s="101"/>
      <c r="Y208" s="101"/>
      <c r="Z208" s="101" t="s">
        <v>212</v>
      </c>
      <c r="AA208" s="101"/>
      <c r="AB208" s="101"/>
      <c r="AC208" s="101"/>
      <c r="AD208" s="101"/>
      <c r="AE208" s="101" t="s">
        <v>213</v>
      </c>
      <c r="AF208" s="101"/>
      <c r="AG208" s="101"/>
      <c r="AH208" s="101"/>
      <c r="AI208" s="101"/>
      <c r="AJ208" s="101"/>
      <c r="AK208" s="101" t="s">
        <v>214</v>
      </c>
      <c r="AL208" s="101"/>
      <c r="AM208" s="101"/>
      <c r="AN208" s="101"/>
      <c r="AO208" s="101"/>
      <c r="AP208" s="101"/>
      <c r="AQ208" s="101" t="s">
        <v>216</v>
      </c>
      <c r="AR208" s="101"/>
      <c r="AS208" s="101"/>
      <c r="AT208" s="101"/>
      <c r="AU208" s="101"/>
      <c r="AV208" s="101"/>
      <c r="AW208" s="114" t="s">
        <v>241</v>
      </c>
      <c r="AX208" s="114"/>
      <c r="AY208" s="114"/>
      <c r="AZ208" s="114"/>
      <c r="BA208" s="114"/>
      <c r="BB208" s="114"/>
      <c r="BC208" s="114"/>
      <c r="BD208" s="114"/>
      <c r="BE208" s="114" t="s">
        <v>242</v>
      </c>
      <c r="BF208" s="114"/>
      <c r="BG208" s="114"/>
      <c r="BH208" s="114"/>
      <c r="BI208" s="114"/>
      <c r="BJ208" s="114"/>
      <c r="BK208" s="114"/>
      <c r="BL208" s="114"/>
      <c r="CA208" s="88" t="s">
        <v>243</v>
      </c>
    </row>
    <row r="209" spans="1:79" s="74" customFormat="1" ht="12.75" customHeight="1" x14ac:dyDescent="0.2">
      <c r="A209" s="99"/>
      <c r="B209" s="99"/>
      <c r="C209" s="99"/>
      <c r="D209" s="99"/>
      <c r="E209" s="99"/>
      <c r="F209" s="99"/>
      <c r="G209" s="117" t="s">
        <v>62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CA209" s="74" t="s">
        <v>244</v>
      </c>
    </row>
    <row r="211" spans="1:79" ht="14.25" customHeight="1" x14ac:dyDescent="0.2">
      <c r="A211" s="24" t="s">
        <v>245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79" ht="15" customHeight="1" x14ac:dyDescent="0.2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</row>
    <row r="213" spans="1:79" ht="1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</row>
    <row r="215" spans="1:79" ht="14.25" x14ac:dyDescent="0.2">
      <c r="A215" s="24" t="s">
        <v>246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4.25" x14ac:dyDescent="0.2">
      <c r="A216" s="24" t="s">
        <v>247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</row>
    <row r="217" spans="1:79" ht="15" customHeight="1" x14ac:dyDescent="0.2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124"/>
    </row>
    <row r="218" spans="1:79" ht="1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21" spans="1:79" ht="18.95" customHeight="1" x14ac:dyDescent="0.2">
      <c r="A221" s="125" t="s">
        <v>248</v>
      </c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126"/>
      <c r="AC221" s="126"/>
      <c r="AD221" s="126"/>
      <c r="AE221" s="126"/>
      <c r="AF221" s="126"/>
      <c r="AG221" s="126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6"/>
      <c r="AR221" s="126"/>
      <c r="AS221" s="126"/>
      <c r="AT221" s="126"/>
      <c r="AU221" s="128" t="s">
        <v>249</v>
      </c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</row>
    <row r="222" spans="1:79" ht="12.75" customHeight="1" x14ac:dyDescent="0.2">
      <c r="AB222" s="129"/>
      <c r="AC222" s="129"/>
      <c r="AD222" s="129"/>
      <c r="AE222" s="129"/>
      <c r="AF222" s="129"/>
      <c r="AG222" s="129"/>
      <c r="AH222" s="130" t="s">
        <v>250</v>
      </c>
      <c r="AI222" s="130"/>
      <c r="AJ222" s="130"/>
      <c r="AK222" s="130"/>
      <c r="AL222" s="130"/>
      <c r="AM222" s="130"/>
      <c r="AN222" s="130"/>
      <c r="AO222" s="130"/>
      <c r="AP222" s="130"/>
      <c r="AQ222" s="129"/>
      <c r="AR222" s="129"/>
      <c r="AS222" s="129"/>
      <c r="AT222" s="129"/>
      <c r="AU222" s="130" t="s">
        <v>251</v>
      </c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  <c r="BF222" s="130"/>
    </row>
    <row r="223" spans="1:79" ht="15" x14ac:dyDescent="0.2">
      <c r="AB223" s="129"/>
      <c r="AC223" s="129"/>
      <c r="AD223" s="129"/>
      <c r="AE223" s="129"/>
      <c r="AF223" s="129"/>
      <c r="AG223" s="129"/>
      <c r="AH223" s="131"/>
      <c r="AI223" s="131"/>
      <c r="AJ223" s="131"/>
      <c r="AK223" s="131"/>
      <c r="AL223" s="131"/>
      <c r="AM223" s="131"/>
      <c r="AN223" s="131"/>
      <c r="AO223" s="131"/>
      <c r="AP223" s="131"/>
      <c r="AQ223" s="129"/>
      <c r="AR223" s="129"/>
      <c r="AS223" s="129"/>
      <c r="AT223" s="129"/>
      <c r="AU223" s="131"/>
      <c r="AV223" s="131"/>
      <c r="AW223" s="131"/>
      <c r="AX223" s="131"/>
      <c r="AY223" s="131"/>
      <c r="AZ223" s="131"/>
      <c r="BA223" s="131"/>
      <c r="BB223" s="131"/>
      <c r="BC223" s="131"/>
      <c r="BD223" s="131"/>
      <c r="BE223" s="131"/>
      <c r="BF223" s="131"/>
    </row>
    <row r="224" spans="1:79" ht="18" customHeight="1" x14ac:dyDescent="0.2">
      <c r="A224" s="125" t="s">
        <v>252</v>
      </c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129"/>
      <c r="AC224" s="129"/>
      <c r="AD224" s="129"/>
      <c r="AE224" s="129"/>
      <c r="AF224" s="129"/>
      <c r="AG224" s="129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29"/>
      <c r="AR224" s="129"/>
      <c r="AS224" s="129"/>
      <c r="AT224" s="129"/>
      <c r="AU224" s="133" t="s">
        <v>253</v>
      </c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</row>
    <row r="225" spans="28:58" ht="12" customHeight="1" x14ac:dyDescent="0.2">
      <c r="AB225" s="129"/>
      <c r="AC225" s="129"/>
      <c r="AD225" s="129"/>
      <c r="AE225" s="129"/>
      <c r="AF225" s="129"/>
      <c r="AG225" s="129"/>
      <c r="AH225" s="130" t="s">
        <v>250</v>
      </c>
      <c r="AI225" s="130"/>
      <c r="AJ225" s="130"/>
      <c r="AK225" s="130"/>
      <c r="AL225" s="130"/>
      <c r="AM225" s="130"/>
      <c r="AN225" s="130"/>
      <c r="AO225" s="130"/>
      <c r="AP225" s="130"/>
      <c r="AQ225" s="129"/>
      <c r="AR225" s="129"/>
      <c r="AS225" s="129"/>
      <c r="AT225" s="129"/>
      <c r="AU225" s="130" t="s">
        <v>251</v>
      </c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  <c r="BF225" s="130"/>
    </row>
  </sheetData>
  <mergeCells count="1314">
    <mergeCell ref="A224:AA224"/>
    <mergeCell ref="AH224:AP224"/>
    <mergeCell ref="AU224:BF224"/>
    <mergeCell ref="AH225:AP225"/>
    <mergeCell ref="AU225:BF225"/>
    <mergeCell ref="A217:BL217"/>
    <mergeCell ref="A221:AA221"/>
    <mergeCell ref="AH221:AP221"/>
    <mergeCell ref="AU221:BF221"/>
    <mergeCell ref="AH222:AP222"/>
    <mergeCell ref="AU222:BF222"/>
    <mergeCell ref="AW209:BD209"/>
    <mergeCell ref="BE209:BL209"/>
    <mergeCell ref="A211:BL211"/>
    <mergeCell ref="A212:BL212"/>
    <mergeCell ref="A215:BL215"/>
    <mergeCell ref="A216:BL216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X197:BG197"/>
    <mergeCell ref="BH197:BL198"/>
    <mergeCell ref="Z198:AD198"/>
    <mergeCell ref="AE198:AI198"/>
    <mergeCell ref="AX198:BB198"/>
    <mergeCell ref="BC198:BG198"/>
    <mergeCell ref="A196:F198"/>
    <mergeCell ref="G196:P198"/>
    <mergeCell ref="Q196:AN196"/>
    <mergeCell ref="AO196:BL196"/>
    <mergeCell ref="Q197:U198"/>
    <mergeCell ref="V197:Y198"/>
    <mergeCell ref="Z197:AI197"/>
    <mergeCell ref="AJ197:AN198"/>
    <mergeCell ref="AO197:AS198"/>
    <mergeCell ref="AT197:AW198"/>
    <mergeCell ref="AQ192:AV192"/>
    <mergeCell ref="AW192:BA192"/>
    <mergeCell ref="BB192:BF192"/>
    <mergeCell ref="BG192:BL192"/>
    <mergeCell ref="A194:BL194"/>
    <mergeCell ref="A195:BL195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K192:AP192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91:AP191"/>
    <mergeCell ref="AW188:BF188"/>
    <mergeCell ref="BG188:BL189"/>
    <mergeCell ref="AW189:BA189"/>
    <mergeCell ref="BB189:BF189"/>
    <mergeCell ref="A190:F190"/>
    <mergeCell ref="G190:S190"/>
    <mergeCell ref="T190:Y190"/>
    <mergeCell ref="Z190:AD190"/>
    <mergeCell ref="AE190:AJ190"/>
    <mergeCell ref="AK190:AP190"/>
    <mergeCell ref="A185:BL185"/>
    <mergeCell ref="A186:BL186"/>
    <mergeCell ref="A187:BL187"/>
    <mergeCell ref="A188:F189"/>
    <mergeCell ref="G188:S189"/>
    <mergeCell ref="T188:Y189"/>
    <mergeCell ref="Z188:AD189"/>
    <mergeCell ref="AE188:AJ189"/>
    <mergeCell ref="AK188:AP189"/>
    <mergeCell ref="AQ188:AV189"/>
    <mergeCell ref="BB178:BF178"/>
    <mergeCell ref="BG178:BJ178"/>
    <mergeCell ref="BK178:BO178"/>
    <mergeCell ref="BP178:BS178"/>
    <mergeCell ref="A181:BL181"/>
    <mergeCell ref="A182:BL182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A177:M177"/>
    <mergeCell ref="N177:U177"/>
    <mergeCell ref="V177:Z177"/>
    <mergeCell ref="AA177:AE177"/>
    <mergeCell ref="AF177:AI177"/>
    <mergeCell ref="AJ177:AN177"/>
    <mergeCell ref="AS176:AW176"/>
    <mergeCell ref="AX176:BA176"/>
    <mergeCell ref="BB176:BF176"/>
    <mergeCell ref="BG176:BJ176"/>
    <mergeCell ref="BK176:BO176"/>
    <mergeCell ref="BP176:BS176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4:BA174"/>
    <mergeCell ref="BB174:BJ174"/>
    <mergeCell ref="BK174:BS174"/>
    <mergeCell ref="AA175:AE175"/>
    <mergeCell ref="AF175:AI175"/>
    <mergeCell ref="AJ175:AN175"/>
    <mergeCell ref="AO175:AR175"/>
    <mergeCell ref="AS175:AW175"/>
    <mergeCell ref="AX175:BA175"/>
    <mergeCell ref="BB175:BF175"/>
    <mergeCell ref="AP169:AT169"/>
    <mergeCell ref="AU169:AY169"/>
    <mergeCell ref="AZ169:BD169"/>
    <mergeCell ref="A172:BL172"/>
    <mergeCell ref="A173:BM173"/>
    <mergeCell ref="A174:M175"/>
    <mergeCell ref="N174:U175"/>
    <mergeCell ref="V174:Z175"/>
    <mergeCell ref="AA174:AI174"/>
    <mergeCell ref="AJ174:AR174"/>
    <mergeCell ref="A169:F169"/>
    <mergeCell ref="G169:S169"/>
    <mergeCell ref="T169:Z169"/>
    <mergeCell ref="AA169:AE169"/>
    <mergeCell ref="AF169:AJ169"/>
    <mergeCell ref="AK169:AO169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Z168:BD168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P165:AT165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162:BL162"/>
    <mergeCell ref="A163:BD163"/>
    <mergeCell ref="A164:F165"/>
    <mergeCell ref="G164:S165"/>
    <mergeCell ref="T164:Z165"/>
    <mergeCell ref="AA164:AO164"/>
    <mergeCell ref="AP164:BD164"/>
    <mergeCell ref="AA165:AE165"/>
    <mergeCell ref="AF165:AJ165"/>
    <mergeCell ref="AK165:AO165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9:BC149"/>
    <mergeCell ref="BD149:BF149"/>
    <mergeCell ref="BG149:BI149"/>
    <mergeCell ref="BJ149:BL149"/>
    <mergeCell ref="A152:BL152"/>
    <mergeCell ref="A153:BS153"/>
    <mergeCell ref="AI149:AK149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G144:BI145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AI144:AN144"/>
    <mergeCell ref="AO144:AT144"/>
    <mergeCell ref="AU144:AW145"/>
    <mergeCell ref="AX144:AZ145"/>
    <mergeCell ref="BA144:BC145"/>
    <mergeCell ref="BD144:BF145"/>
    <mergeCell ref="A142:BL142"/>
    <mergeCell ref="A143:C145"/>
    <mergeCell ref="D143:V145"/>
    <mergeCell ref="W143:AH143"/>
    <mergeCell ref="AI143:AT143"/>
    <mergeCell ref="AU143:AZ143"/>
    <mergeCell ref="BA143:BF143"/>
    <mergeCell ref="BG143:BL143"/>
    <mergeCell ref="W144:AB144"/>
    <mergeCell ref="AC144:AH144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30:AT130"/>
    <mergeCell ref="AU130:AY130"/>
    <mergeCell ref="AZ130:BD130"/>
    <mergeCell ref="BE130:BI130"/>
    <mergeCell ref="A132:BL132"/>
    <mergeCell ref="A133:BR133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121:C121"/>
    <mergeCell ref="D121:P121"/>
    <mergeCell ref="Q121:U121"/>
    <mergeCell ref="V121:AE121"/>
    <mergeCell ref="AF121:AJ121"/>
    <mergeCell ref="AK121:AO121"/>
    <mergeCell ref="AU119:BI119"/>
    <mergeCell ref="AF120:AJ120"/>
    <mergeCell ref="AK120:AO120"/>
    <mergeCell ref="AP120:AT120"/>
    <mergeCell ref="AU120:AY120"/>
    <mergeCell ref="AZ120:BD120"/>
    <mergeCell ref="BE120:BI120"/>
    <mergeCell ref="BE116:BI116"/>
    <mergeCell ref="BJ116:BN116"/>
    <mergeCell ref="BO116:BS116"/>
    <mergeCell ref="BT116:BX116"/>
    <mergeCell ref="A118:BL118"/>
    <mergeCell ref="A119:C120"/>
    <mergeCell ref="D119:P120"/>
    <mergeCell ref="Q119:U120"/>
    <mergeCell ref="V119:AE120"/>
    <mergeCell ref="AF119:AT119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100:AS100"/>
    <mergeCell ref="AT100:AX100"/>
    <mergeCell ref="AY100:BC100"/>
    <mergeCell ref="BD100:BH100"/>
    <mergeCell ref="A103:BL103"/>
    <mergeCell ref="A104:BL104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90:BT90"/>
    <mergeCell ref="BU90:BY90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70:AV70"/>
    <mergeCell ref="AW70:BA70"/>
    <mergeCell ref="BB70:BF70"/>
    <mergeCell ref="BG70:BK70"/>
    <mergeCell ref="A72:BL72"/>
    <mergeCell ref="A73:BK7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2:BY52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8 A98">
    <cfRule type="cellIs" dxfId="36" priority="34" stopIfTrue="1" operator="equal">
      <formula>A87</formula>
    </cfRule>
  </conditionalFormatting>
  <conditionalFormatting sqref="A109:C109 A123:C123">
    <cfRule type="cellIs" dxfId="35" priority="35" stopIfTrue="1" operator="equal">
      <formula>A108</formula>
    </cfRule>
    <cfRule type="cellIs" dxfId="34" priority="36" stopIfTrue="1" operator="equal">
      <formula>0</formula>
    </cfRule>
  </conditionalFormatting>
  <conditionalFormatting sqref="A89">
    <cfRule type="cellIs" dxfId="33" priority="33" stopIfTrue="1" operator="equal">
      <formula>A88</formula>
    </cfRule>
  </conditionalFormatting>
  <conditionalFormatting sqref="A90">
    <cfRule type="cellIs" dxfId="32" priority="32" stopIfTrue="1" operator="equal">
      <formula>A89</formula>
    </cfRule>
  </conditionalFormatting>
  <conditionalFormatting sqref="A101">
    <cfRule type="cellIs" dxfId="31" priority="37" stopIfTrue="1" operator="equal">
      <formula>A98</formula>
    </cfRule>
  </conditionalFormatting>
  <conditionalFormatting sqref="A99">
    <cfRule type="cellIs" dxfId="30" priority="31" stopIfTrue="1" operator="equal">
      <formula>A98</formula>
    </cfRule>
  </conditionalFormatting>
  <conditionalFormatting sqref="A100">
    <cfRule type="cellIs" dxfId="29" priority="30" stopIfTrue="1" operator="equal">
      <formula>A99</formula>
    </cfRule>
  </conditionalFormatting>
  <conditionalFormatting sqref="A149">
    <cfRule type="cellIs" dxfId="28" priority="1" stopIfTrue="1" operator="equal">
      <formula>A148</formula>
    </cfRule>
  </conditionalFormatting>
  <conditionalFormatting sqref="A110:C110">
    <cfRule type="cellIs" dxfId="27" priority="28" stopIfTrue="1" operator="equal">
      <formula>A109</formula>
    </cfRule>
    <cfRule type="cellIs" dxfId="26" priority="29" stopIfTrue="1" operator="equal">
      <formula>0</formula>
    </cfRule>
  </conditionalFormatting>
  <conditionalFormatting sqref="A111:C111">
    <cfRule type="cellIs" dxfId="25" priority="26" stopIfTrue="1" operator="equal">
      <formula>A110</formula>
    </cfRule>
    <cfRule type="cellIs" dxfId="24" priority="27" stopIfTrue="1" operator="equal">
      <formula>0</formula>
    </cfRule>
  </conditionalFormatting>
  <conditionalFormatting sqref="A112:C112">
    <cfRule type="cellIs" dxfId="23" priority="24" stopIfTrue="1" operator="equal">
      <formula>A111</formula>
    </cfRule>
    <cfRule type="cellIs" dxfId="22" priority="25" stopIfTrue="1" operator="equal">
      <formula>0</formula>
    </cfRule>
  </conditionalFormatting>
  <conditionalFormatting sqref="A113:C113">
    <cfRule type="cellIs" dxfId="21" priority="22" stopIfTrue="1" operator="equal">
      <formula>A112</formula>
    </cfRule>
    <cfRule type="cellIs" dxfId="20" priority="23" stopIfTrue="1" operator="equal">
      <formula>0</formula>
    </cfRule>
  </conditionalFormatting>
  <conditionalFormatting sqref="A114:C114">
    <cfRule type="cellIs" dxfId="19" priority="20" stopIfTrue="1" operator="equal">
      <formula>A113</formula>
    </cfRule>
    <cfRule type="cellIs" dxfId="18" priority="21" stopIfTrue="1" operator="equal">
      <formula>0</formula>
    </cfRule>
  </conditionalFormatting>
  <conditionalFormatting sqref="A115:C115">
    <cfRule type="cellIs" dxfId="17" priority="18" stopIfTrue="1" operator="equal">
      <formula>A114</formula>
    </cfRule>
    <cfRule type="cellIs" dxfId="16" priority="19" stopIfTrue="1" operator="equal">
      <formula>0</formula>
    </cfRule>
  </conditionalFormatting>
  <conditionalFormatting sqref="A116:C116">
    <cfRule type="cellIs" dxfId="15" priority="16" stopIfTrue="1" operator="equal">
      <formula>A115</formula>
    </cfRule>
    <cfRule type="cellIs" dxfId="14" priority="17" stopIfTrue="1" operator="equal">
      <formula>0</formula>
    </cfRule>
  </conditionalFormatting>
  <conditionalFormatting sqref="A124:C124">
    <cfRule type="cellIs" dxfId="13" priority="14" stopIfTrue="1" operator="equal">
      <formula>A123</formula>
    </cfRule>
    <cfRule type="cellIs" dxfId="12" priority="15" stopIfTrue="1" operator="equal">
      <formula>0</formula>
    </cfRule>
  </conditionalFormatting>
  <conditionalFormatting sqref="A125:C125">
    <cfRule type="cellIs" dxfId="11" priority="12" stopIfTrue="1" operator="equal">
      <formula>A124</formula>
    </cfRule>
    <cfRule type="cellIs" dxfId="10" priority="13" stopIfTrue="1" operator="equal">
      <formula>0</formula>
    </cfRule>
  </conditionalFormatting>
  <conditionalFormatting sqref="A126:C126">
    <cfRule type="cellIs" dxfId="9" priority="10" stopIfTrue="1" operator="equal">
      <formula>A125</formula>
    </cfRule>
    <cfRule type="cellIs" dxfId="8" priority="11" stopIfTrue="1" operator="equal">
      <formula>0</formula>
    </cfRule>
  </conditionalFormatting>
  <conditionalFormatting sqref="A127:C127">
    <cfRule type="cellIs" dxfId="7" priority="8" stopIfTrue="1" operator="equal">
      <formula>A126</formula>
    </cfRule>
    <cfRule type="cellIs" dxfId="6" priority="9" stopIfTrue="1" operator="equal">
      <formula>0</formula>
    </cfRule>
  </conditionalFormatting>
  <conditionalFormatting sqref="A128:C128">
    <cfRule type="cellIs" dxfId="5" priority="6" stopIfTrue="1" operator="equal">
      <formula>A127</formula>
    </cfRule>
    <cfRule type="cellIs" dxfId="4" priority="7" stopIfTrue="1" operator="equal">
      <formula>0</formula>
    </cfRule>
  </conditionalFormatting>
  <conditionalFormatting sqref="A129:C129">
    <cfRule type="cellIs" dxfId="3" priority="4" stopIfTrue="1" operator="equal">
      <formula>A128</formula>
    </cfRule>
    <cfRule type="cellIs" dxfId="2" priority="5" stopIfTrue="1" operator="equal">
      <formula>0</formula>
    </cfRule>
  </conditionalFormatting>
  <conditionalFormatting sqref="A130:C130">
    <cfRule type="cellIs" dxfId="1" priority="2" stopIfTrue="1" operator="equal">
      <formula>A129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КПК0213242</vt:lpstr>
      <vt:lpstr>'Додаток2 КПК0213242'!Область_друку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2023-01-10T08:38:38Z</dcterms:created>
  <dcterms:modified xsi:type="dcterms:W3CDTF">2023-01-10T08:38:40Z</dcterms:modified>
</cp:coreProperties>
</file>