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а сайт\2022-02-02\"/>
    </mc:Choice>
  </mc:AlternateContent>
  <bookViews>
    <workbookView xWindow="0" yWindow="0" windowWidth="13740" windowHeight="12570"/>
  </bookViews>
  <sheets>
    <sheet name="Додаток2 КПК0217330" sheetId="1" r:id="rId1"/>
  </sheets>
  <definedNames>
    <definedName name="_xlnm.Print_Area" localSheetId="0">'Додаток2 КПК0217330'!$A$1:$BY$220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0" i="1" l="1"/>
  <c r="BB30" i="1"/>
  <c r="BU30" i="1"/>
  <c r="AI31" i="1"/>
  <c r="BB31" i="1"/>
  <c r="BU31" i="1"/>
  <c r="AI32" i="1"/>
  <c r="BB32" i="1"/>
  <c r="BU32" i="1"/>
  <c r="AM40" i="1"/>
  <c r="BG40" i="1"/>
  <c r="AM41" i="1"/>
  <c r="BG41" i="1"/>
  <c r="AM42" i="1"/>
  <c r="BG42" i="1"/>
  <c r="AI52" i="1"/>
  <c r="BB52" i="1"/>
  <c r="BU52" i="1"/>
  <c r="AI53" i="1"/>
  <c r="BB53" i="1"/>
  <c r="BU53" i="1"/>
  <c r="AI61" i="1"/>
  <c r="BB61" i="1"/>
  <c r="BU61" i="1"/>
  <c r="AM69" i="1"/>
  <c r="BG69" i="1"/>
  <c r="AM70" i="1"/>
  <c r="BG70" i="1"/>
  <c r="AM78" i="1"/>
  <c r="BG78" i="1"/>
  <c r="AI88" i="1"/>
  <c r="BB88" i="1"/>
  <c r="BU88" i="1"/>
  <c r="AI89" i="1"/>
  <c r="BB89" i="1"/>
  <c r="BU89" i="1"/>
  <c r="AJ97" i="1"/>
  <c r="BD97" i="1"/>
  <c r="AJ98" i="1"/>
  <c r="BD98" i="1"/>
  <c r="AK157" i="1"/>
  <c r="AZ157" i="1"/>
  <c r="BO157" i="1"/>
  <c r="AK165" i="1"/>
  <c r="AZ165" i="1"/>
  <c r="AQ188" i="1"/>
  <c r="BG188" i="1"/>
  <c r="AJ197" i="1"/>
  <c r="AT197" i="1"/>
  <c r="BH197" i="1"/>
</calcChain>
</file>

<file path=xl/sharedStrings.xml><?xml version="1.0" encoding="utf-8"?>
<sst xmlns="http://schemas.openxmlformats.org/spreadsheetml/2006/main" count="676" uniqueCount="247">
  <si>
    <t xml:space="preserve"> (ініціали та прізвище)</t>
  </si>
  <si>
    <t xml:space="preserve"> (підпис)</t>
  </si>
  <si>
    <t>Лариса ОГНІВЕНКО</t>
  </si>
  <si>
    <t>Головний бухгалтер</t>
  </si>
  <si>
    <t>Лідія ДЕНИСЕНКО</t>
  </si>
  <si>
    <t>Заступник селищного голови</t>
  </si>
  <si>
    <t>внаслідок використання коштів спеціального фонду бюджету у 2020 році, та очікувані результати у 2021 році.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</si>
  <si>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</si>
  <si>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4) аналіз управління бюджетними зобов'язаннями та пропозиції щодо упорядкування бюджетних зобов'язань у 2022 році.</t>
  </si>
  <si>
    <t>s2.13.3</t>
  </si>
  <si>
    <t>УСЬОГО</t>
  </si>
  <si>
    <t>p2.13.3</t>
  </si>
  <si>
    <t>zahodi</t>
  </si>
  <si>
    <t>prich</t>
  </si>
  <si>
    <t>st5</t>
  </si>
  <si>
    <t>st4</t>
  </si>
  <si>
    <t>st3</t>
  </si>
  <si>
    <t>st2</t>
  </si>
  <si>
    <t>st1</t>
  </si>
  <si>
    <t>name</t>
  </si>
  <si>
    <t>ecode</t>
  </si>
  <si>
    <t>Вжиті заходи щодо погашення заборгованості</t>
  </si>
  <si>
    <t>Причини виникнення заборгованості</t>
  </si>
  <si>
    <t>Очікувана дебіторська заборгованость  на 01.01.2022</t>
  </si>
  <si>
    <t>Дебіторська заборгованість на 01.01.2021</t>
  </si>
  <si>
    <t>Дебіторська заборгованість на 01.01.2020</t>
  </si>
  <si>
    <t>Касові видатки/ надання кредитів</t>
  </si>
  <si>
    <t>Затверджено з урахуванням змін</t>
  </si>
  <si>
    <t>Найменування</t>
  </si>
  <si>
    <t>Код Економічної класифікації видатків бюджету / код Класифікації кредитування бюджету</t>
  </si>
  <si>
    <t>(грн)</t>
  </si>
  <si>
    <t>3) дебіторська заборгованість у 2020 - 2021 роках:</t>
  </si>
  <si>
    <t>s2.13.2</t>
  </si>
  <si>
    <t>p2.13.2</t>
  </si>
  <si>
    <t>formula=IF(ISNUMBER(RC[-19]),RC[-19],0)-IF(ISNUMBER(RC[-10]),RC[-10],0)</t>
  </si>
  <si>
    <t>st7</t>
  </si>
  <si>
    <t>st6</t>
  </si>
  <si>
    <t>formula=IF(ISNUMBER(RC[-24]),RC[-24],0)-IF(ISNUMBER(RC[-20]),RC[-20],0)-IF(ISNUMBER(RC[-15]),RC[-15],0)</t>
  </si>
  <si>
    <t>спеціального фонду</t>
  </si>
  <si>
    <t>загального фонду</t>
  </si>
  <si>
    <t>очікуваний обсяг взяття поточних зобов’язань (8-10)</t>
  </si>
  <si>
    <t>планується погасити кредиторської заборгованості за рахунок коштів</t>
  </si>
  <si>
    <t>можлива кредиторська
заборгованість на початок планового  бюджетного періоду (4 – 5 – 6)</t>
  </si>
  <si>
    <t>граничний обсяг</t>
  </si>
  <si>
    <t xml:space="preserve">очікуваний обсяг взяття поточних зобов'язань
(3 – 5)
</t>
  </si>
  <si>
    <t xml:space="preserve">кредиторська заборгованість на початок поточного  бюджетного періоду  </t>
  </si>
  <si>
    <t>затверджені призначення</t>
  </si>
  <si>
    <t>2022 рік</t>
  </si>
  <si>
    <t>2021 рік</t>
  </si>
  <si>
    <t xml:space="preserve">2) кредиторська заборгованість місцевого бюджету у 2021 - 2022 роках: </t>
  </si>
  <si>
    <t>s2.13.1</t>
  </si>
  <si>
    <t>p2.13.1</t>
  </si>
  <si>
    <t>formula=IF(ISNUMBER(RC[-33]),RC[-33],0)+IF(ISNUMBER(RC[-22]),RC[-22],0)</t>
  </si>
  <si>
    <t>formula=IF(ISNUMBER(RC[-6]),RC[-6],0)-IF(ISNUMBER(RC[-12]),RC[-12],0)</t>
  </si>
  <si>
    <t>Бюджетні зобов’язання (4+6)</t>
  </si>
  <si>
    <t>Погашено кредиторську заборгованість за рахунок коштів</t>
  </si>
  <si>
    <t>Зміна кредиторської заборгованості (6-5)</t>
  </si>
  <si>
    <t>Кредиторська заборгованість на кінець минулого бюджетного періоду</t>
  </si>
  <si>
    <t xml:space="preserve">Кредиторська заборгованість на початок минулого бюджетного періоду </t>
  </si>
  <si>
    <t>1) кредиторська заборгованість місцевого бюджету у 2020 році:</t>
  </si>
  <si>
    <t>14. Бюджетні зобов’язання у 2020 - 2022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</si>
  <si>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</si>
  <si>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>s2.12.1</t>
  </si>
  <si>
    <t>p2.12.1</t>
  </si>
  <si>
    <t>s5</t>
  </si>
  <si>
    <t>z5</t>
  </si>
  <si>
    <t>s4</t>
  </si>
  <si>
    <t>z4</t>
  </si>
  <si>
    <t>s3</t>
  </si>
  <si>
    <t>z3</t>
  </si>
  <si>
    <t>s2</t>
  </si>
  <si>
    <t>z2</t>
  </si>
  <si>
    <t>s1</t>
  </si>
  <si>
    <t>z1</t>
  </si>
  <si>
    <t>vartist</t>
  </si>
  <si>
    <t>strok</t>
  </si>
  <si>
    <t>invest_pr</t>
  </si>
  <si>
    <t>рівень будівельної  готовності об’єкта на кінець бюджетного періоду, %</t>
  </si>
  <si>
    <t xml:space="preserve">спеціальний фонд
(бюджет розвитку)
</t>
  </si>
  <si>
    <t>2024 рік (прогноз)</t>
  </si>
  <si>
    <t>2023 рік (прогноз)</t>
  </si>
  <si>
    <t>2022 рік (проект)</t>
  </si>
  <si>
    <t>2021 рік (затверджено)</t>
  </si>
  <si>
    <t>2020 рік (звіт)</t>
  </si>
  <si>
    <t>Загальна вартість об’єкта</t>
  </si>
  <si>
    <t>Строк реалізації об’єкта (рік початку і завершення)</t>
  </si>
  <si>
    <t>Найменування об’єкта відповідно до проектно-кошторисної документації</t>
  </si>
  <si>
    <t>12. Об’єкти, які виконуються в межах бюджетної програми за рахунок коштів бюджету розвитку у 2020 - 2024 роках:</t>
  </si>
  <si>
    <t>s2.11.2</t>
  </si>
  <si>
    <t>p2.11.2</t>
  </si>
  <si>
    <t>formula=IF(ISNUMBER(RC[-10]),RC[-10],0)+IF(ISNUMBER(RC[-5]),RC[-5],0)</t>
  </si>
  <si>
    <t>pidstava</t>
  </si>
  <si>
    <t>npp</t>
  </si>
  <si>
    <t xml:space="preserve">разом (7+8) </t>
  </si>
  <si>
    <t>спеціальний фонд</t>
  </si>
  <si>
    <t>загальний фонд</t>
  </si>
  <si>
    <t xml:space="preserve">разом (4+5) </t>
  </si>
  <si>
    <t>Коли та яким документом затверджена</t>
  </si>
  <si>
    <t>Найменування місцевої/ регіональної програми</t>
  </si>
  <si>
    <t>№ з/п</t>
  </si>
  <si>
    <t>2) місцеві/регіональні програми, які виконуються в межах бюджетної програми у 2023 - 2024 роках:</t>
  </si>
  <si>
    <t>s2.11.1</t>
  </si>
  <si>
    <t>p2.11.1</t>
  </si>
  <si>
    <t xml:space="preserve">разом (10+11) </t>
  </si>
  <si>
    <t>1) місцеві/регіональні програми, які виконуються в межах бюджетної програми у 2020 - 2022 роках:</t>
  </si>
  <si>
    <t>11. Місцеві/регіональні програми, які виконуються в межах бюджетної програми:</t>
  </si>
  <si>
    <t>X</t>
  </si>
  <si>
    <t>з них штатні одиниці за загальним фондом, що враховані також у спеціальному фонді</t>
  </si>
  <si>
    <t>s2.10</t>
  </si>
  <si>
    <t>УСЬОГО штатних одиниць</t>
  </si>
  <si>
    <t>p2.10</t>
  </si>
  <si>
    <t>sp5</t>
  </si>
  <si>
    <t>zp5</t>
  </si>
  <si>
    <t>sp4</t>
  </si>
  <si>
    <t>zp4</t>
  </si>
  <si>
    <t>sp3</t>
  </si>
  <si>
    <t>zp3</t>
  </si>
  <si>
    <t>sf2</t>
  </si>
  <si>
    <t>sz2</t>
  </si>
  <si>
    <t>zf2</t>
  </si>
  <si>
    <t>zz2</t>
  </si>
  <si>
    <t>sf1</t>
  </si>
  <si>
    <t>sz1</t>
  </si>
  <si>
    <t>zf1</t>
  </si>
  <si>
    <t>zz1</t>
  </si>
  <si>
    <t>фактич но зайняті</t>
  </si>
  <si>
    <t>затверджено</t>
  </si>
  <si>
    <t xml:space="preserve">2024 рік </t>
  </si>
  <si>
    <t>2023 рік</t>
  </si>
  <si>
    <t>2021 рік (план)</t>
  </si>
  <si>
    <t>Категорії працівників</t>
  </si>
  <si>
    <t>10. Чисельність зайнятих у бюджетних установах:</t>
  </si>
  <si>
    <t>у тому числі оплата праці  штатних одиниць за загальним фондом, що враховані також у спеціальному фонді</t>
  </si>
  <si>
    <t>s2.9</t>
  </si>
  <si>
    <t>p2.9</t>
  </si>
  <si>
    <t>9. Структура видатків на оплату праці:</t>
  </si>
  <si>
    <t>відс.</t>
  </si>
  <si>
    <t>рівень готовності проектно-кошторисної документації по реконструкції (ремонту) об`єкту</t>
  </si>
  <si>
    <t>якості</t>
  </si>
  <si>
    <t>розрахунковий показник</t>
  </si>
  <si>
    <t>грн.</t>
  </si>
  <si>
    <t>середні витрати на розробку одного проекту по реконструкції та ремонту</t>
  </si>
  <si>
    <t>ефективності</t>
  </si>
  <si>
    <t>кошторис</t>
  </si>
  <si>
    <t>од.</t>
  </si>
  <si>
    <t>кількість проектів реконструкції (ремонту)</t>
  </si>
  <si>
    <t>продукту</t>
  </si>
  <si>
    <t>витрати на проектування об`єктів, що планується реконструювати та відремонтувати</t>
  </si>
  <si>
    <t>s2.8.2</t>
  </si>
  <si>
    <t>затрат</t>
  </si>
  <si>
    <t>p2.8.2</t>
  </si>
  <si>
    <t xml:space="preserve">formula=RC[-16]+RC[-8]                          </t>
  </si>
  <si>
    <t>dger_inf</t>
  </si>
  <si>
    <t>od_vim</t>
  </si>
  <si>
    <t>zp</t>
  </si>
  <si>
    <t xml:space="preserve">разом (8+9) </t>
  </si>
  <si>
    <t xml:space="preserve">разом (5+6) </t>
  </si>
  <si>
    <t>Джерело інформації</t>
  </si>
  <si>
    <t>Одиниця виміру</t>
  </si>
  <si>
    <t>Показники</t>
  </si>
  <si>
    <t>2) результативні показники бюджетної програми у 2023 - 2024 роках:</t>
  </si>
  <si>
    <t>s2.8.1</t>
  </si>
  <si>
    <t>p2.8.1</t>
  </si>
  <si>
    <t>sp2</t>
  </si>
  <si>
    <t>zp2</t>
  </si>
  <si>
    <t>sp1</t>
  </si>
  <si>
    <t>zp1</t>
  </si>
  <si>
    <t xml:space="preserve">разом (11+12) </t>
  </si>
  <si>
    <t>1) результативні показники бюджетної програми у 2020 - 2022 роках:</t>
  </si>
  <si>
    <t>8. Результативні показники бюджетної програми:</t>
  </si>
  <si>
    <t>s2.7.2</t>
  </si>
  <si>
    <t>Капітальне будівництво (придбання) інших об`єктів</t>
  </si>
  <si>
    <t>p2.7.2</t>
  </si>
  <si>
    <t>formula=IF(ISNUMBER(RC[-15]),RC[-15],0)+IF(ISNUMBER(RC[-10]),RC[-10],0)</t>
  </si>
  <si>
    <t>br5</t>
  </si>
  <si>
    <t>br4</t>
  </si>
  <si>
    <t xml:space="preserve">  </t>
  </si>
  <si>
    <t>у тому числі бюджет розвитку</t>
  </si>
  <si>
    <t xml:space="preserve">разом (3+4) </t>
  </si>
  <si>
    <t>Напрями використання бюджетних коштів</t>
  </si>
  <si>
    <t>2) витрати за напрямами використання бюджетних коштів у 2023 - 2024 роках:</t>
  </si>
  <si>
    <t>s2.7.1</t>
  </si>
  <si>
    <t>p2.7.1</t>
  </si>
  <si>
    <t>formula=IF(ISNUMBER(RC[-14]),RC[-14],0)+IF(ISNUMBER(RC[-9]),RC[-9],0)</t>
  </si>
  <si>
    <t>br3</t>
  </si>
  <si>
    <t>br2</t>
  </si>
  <si>
    <t>br1</t>
  </si>
  <si>
    <t>1) витрати за напрямами використання бюджетних коштів у 2020 - 2022 роках:</t>
  </si>
  <si>
    <t>7. Витрати за напрямами використання бюджетних коштів:</t>
  </si>
  <si>
    <t>s2.6.4</t>
  </si>
  <si>
    <t>p2.6.4</t>
  </si>
  <si>
    <t>Код Класифікації кредитування бюджету</t>
  </si>
  <si>
    <t>4) надання кредитів за кодами Класифікації кредитування бюджету у 2023 - 2024 роках:</t>
  </si>
  <si>
    <t>s2.6.3</t>
  </si>
  <si>
    <t>p2.6.3</t>
  </si>
  <si>
    <t>Код Економічної класифікації видатків бюджету</t>
  </si>
  <si>
    <t>3) видатки за кодами Економічної класифікації видатків бюджету у 2023 - 2024 роках:</t>
  </si>
  <si>
    <t>s2.6.2</t>
  </si>
  <si>
    <t>p2.6.2</t>
  </si>
  <si>
    <t>2) надання кредитів за кодами Класифікації кредитування бюджету у 2020 - 2022 роках:</t>
  </si>
  <si>
    <t>s2.6.1</t>
  </si>
  <si>
    <t>p2.6.1</t>
  </si>
  <si>
    <t>1) видатки за кодами Економічної класифікації видатків бюджету у 2020 - 2022 роках:</t>
  </si>
  <si>
    <t>6. Витрати за кодами Економічної класифікації видатків / Класифікації кредитування бюджету: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</si>
  <si>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</si>
  <si>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s2.5.2</t>
  </si>
  <si>
    <t>Інші надходження спеціального фонду (розписати за видами надходжень)</t>
  </si>
  <si>
    <t>p2.5.2</t>
  </si>
  <si>
    <t>dcode</t>
  </si>
  <si>
    <t>Код</t>
  </si>
  <si>
    <t>2) надходження для виконання бюджетної програми  у 2023 - 2024 роках:</t>
  </si>
  <si>
    <t>s2.5.1</t>
  </si>
  <si>
    <t>p2.5.1</t>
  </si>
  <si>
    <t>1) надходження для виконання бюджетної програми у 2020 - 2022 роках:</t>
  </si>
  <si>
    <t>5. Надходження для виконання бюджетної програми:</t>
  </si>
  <si>
    <t>Конституція України; Бюджетний Кодекс України; Закон України «Про місцеве самоврядування в Україні»; Наказ Міністерства фінансів України від 29.12.2002 р. №1098 «Про паспорти бюджетних програм», від 26.08.2014 р. №86 «Про деякі питання запровадження програмно-цільового методу складання та виконання місцевих бюджетів», від 20.09.2017 р. №793 «Про затвердження складових програмної класифікації видатків та кредитування місцевого бюджету».</t>
  </si>
  <si>
    <t>3) підстави реалізації бюджетної програми.</t>
  </si>
  <si>
    <t>ПКД на будівництво Центра безпеки</t>
  </si>
  <si>
    <t xml:space="preserve">2) завдання бюджетної програми; </t>
  </si>
  <si>
    <t>мета відсутня</t>
  </si>
  <si>
    <t>1) мета бюджетної програми, строки її реалізації;</t>
  </si>
  <si>
    <t>4. Мета та завдання бюджетної програми на 2022 - 2024 роки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</si>
  <si>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</si>
  <si>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</si>
  <si>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</si>
  <si>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</si>
  <si>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</si>
  <si>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0454700000</t>
  </si>
  <si>
    <t>Будівництво-1 інших об`єктів комунальної власності</t>
  </si>
  <si>
    <t>(0)(4)(4)(3)</t>
  </si>
  <si>
    <t>(7)(3)(3)(0)</t>
  </si>
  <si>
    <t>(0)(2)(1)(7)(3)(3)(0)</t>
  </si>
  <si>
    <t>3.</t>
  </si>
  <si>
    <t>(код за ЄДРПОУ)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</si>
  <si>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</si>
  <si>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 xml:space="preserve">                            (найменування відповідального виконавця )               </t>
  </si>
  <si>
    <t>41767516</t>
  </si>
  <si>
    <t>(0)(2)(1)</t>
  </si>
  <si>
    <t>Виконавчий комітет Іларіонівської селищної ради Синельниківського району Дніпропетровської області</t>
  </si>
  <si>
    <t>2.</t>
  </si>
  <si>
    <t>(код Типової відомчої класифікації видатків та кредитування місцевого бюджету)</t>
  </si>
  <si>
    <t xml:space="preserve">                (найменування головного розпорядника коштів місцевого бюджету)                        </t>
  </si>
  <si>
    <t>(0)(2)</t>
  </si>
  <si>
    <t>Виконком Іларіонівської селищної ради</t>
  </si>
  <si>
    <t>1.</t>
  </si>
  <si>
    <t>БЮДЖЕТНИЙ ЗАПИТ НА 2022-2024 РОКИ індивідуальний (Форма 2022-2)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</si>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</sst>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8"/>
      <name val="Times New Roman"/>
      <family val="1"/>
    </font>
    <font>
      <sz val="11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  <charset val="204"/>
    </font>
    <font>
      <sz val="11"/>
      <name val="Times New Roman CYR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u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4" fillId="0" borderId="2" xfId="0" quotePrefix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5" fillId="0" borderId="0" xfId="0" quotePrefix="1" applyFont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3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3" xfId="0" applyNumberFormat="1" applyFont="1" applyBorder="1" applyAlignment="1">
      <alignment horizontal="right" vertical="center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7" fillId="0" borderId="6" xfId="0" applyNumberFormat="1" applyFont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2" xfId="0" quotePrefix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0" fillId="0" borderId="0" xfId="0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2" xfId="0" quotePrefix="1" applyFont="1" applyBorder="1" applyAlignment="1">
      <alignment horizontal="left" vertical="top" wrapText="1"/>
    </xf>
    <xf numFmtId="0" fontId="1" fillId="0" borderId="0" xfId="0" applyFont="1" applyBorder="1" applyAlignment="1"/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1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1" t="s">
        <v>246</v>
      </c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</row>
    <row r="2" spans="1:79" ht="14.25" customHeight="1" x14ac:dyDescent="0.2">
      <c r="A2" s="130" t="s">
        <v>245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</row>
    <row r="4" spans="1:79" ht="15" customHeight="1" x14ac:dyDescent="0.2">
      <c r="A4" s="121" t="s">
        <v>244</v>
      </c>
      <c r="B4" s="128" t="s">
        <v>243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127"/>
      <c r="AH4" s="117" t="s">
        <v>242</v>
      </c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27"/>
      <c r="AT4" s="118" t="s">
        <v>236</v>
      </c>
      <c r="AU4" s="117"/>
      <c r="AV4" s="117"/>
      <c r="AW4" s="117"/>
      <c r="AX4" s="117"/>
      <c r="AY4" s="117"/>
      <c r="AZ4" s="117"/>
      <c r="BA4" s="117"/>
      <c r="BB4" s="116"/>
      <c r="BC4" s="127"/>
      <c r="BD4" s="127"/>
      <c r="BE4" s="126"/>
      <c r="BF4" s="126"/>
      <c r="BG4" s="126"/>
      <c r="BH4" s="126"/>
      <c r="BI4" s="126"/>
      <c r="BJ4" s="126"/>
      <c r="BK4" s="126"/>
      <c r="BL4" s="126"/>
    </row>
    <row r="5" spans="1:79" ht="24" customHeight="1" x14ac:dyDescent="0.2">
      <c r="A5" s="125" t="s">
        <v>241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4"/>
      <c r="AH5" s="112" t="s">
        <v>240</v>
      </c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24"/>
      <c r="AT5" s="112" t="s">
        <v>233</v>
      </c>
      <c r="AU5" s="112"/>
      <c r="AV5" s="112"/>
      <c r="AW5" s="112"/>
      <c r="AX5" s="112"/>
      <c r="AY5" s="112"/>
      <c r="AZ5" s="112"/>
      <c r="BA5" s="112"/>
      <c r="BB5" s="111"/>
      <c r="BC5" s="124"/>
      <c r="BD5" s="124"/>
      <c r="BE5" s="111"/>
      <c r="BF5" s="111"/>
      <c r="BG5" s="111"/>
      <c r="BH5" s="111"/>
      <c r="BI5" s="111"/>
      <c r="BJ5" s="111"/>
      <c r="BK5" s="111"/>
      <c r="BL5" s="111"/>
    </row>
    <row r="6" spans="1:79" x14ac:dyDescent="0.2">
      <c r="BE6" s="129"/>
      <c r="BF6" s="129"/>
      <c r="BG6" s="129"/>
      <c r="BH6" s="129"/>
      <c r="BI6" s="129"/>
      <c r="BJ6" s="129"/>
      <c r="BK6" s="129"/>
      <c r="BL6" s="129"/>
    </row>
    <row r="7" spans="1:79" ht="28.5" customHeight="1" x14ac:dyDescent="0.2">
      <c r="A7" s="121" t="s">
        <v>239</v>
      </c>
      <c r="B7" s="128" t="s">
        <v>238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27"/>
      <c r="AH7" s="117" t="s">
        <v>237</v>
      </c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6"/>
      <c r="BC7" s="118" t="s">
        <v>236</v>
      </c>
      <c r="BD7" s="117"/>
      <c r="BE7" s="117"/>
      <c r="BF7" s="117"/>
      <c r="BG7" s="117"/>
      <c r="BH7" s="117"/>
      <c r="BI7" s="117"/>
      <c r="BJ7" s="117"/>
      <c r="BK7" s="116"/>
      <c r="BL7" s="126"/>
      <c r="BM7" s="122"/>
      <c r="BN7" s="122"/>
      <c r="BO7" s="122"/>
      <c r="BP7" s="116"/>
      <c r="BQ7" s="116"/>
      <c r="BR7" s="116"/>
      <c r="BS7" s="116"/>
      <c r="BT7" s="116"/>
      <c r="BU7" s="116"/>
      <c r="BV7" s="116"/>
      <c r="BW7" s="116"/>
    </row>
    <row r="8" spans="1:79" ht="24" customHeight="1" x14ac:dyDescent="0.2">
      <c r="A8" s="125" t="s">
        <v>235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4"/>
      <c r="AH8" s="112" t="s">
        <v>234</v>
      </c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1"/>
      <c r="BC8" s="112" t="s">
        <v>233</v>
      </c>
      <c r="BD8" s="112"/>
      <c r="BE8" s="112"/>
      <c r="BF8" s="112"/>
      <c r="BG8" s="112"/>
      <c r="BH8" s="112"/>
      <c r="BI8" s="112"/>
      <c r="BJ8" s="112"/>
      <c r="BK8" s="123"/>
      <c r="BL8" s="111"/>
      <c r="BM8" s="122"/>
      <c r="BN8" s="122"/>
      <c r="BO8" s="122"/>
      <c r="BP8" s="111"/>
      <c r="BQ8" s="111"/>
      <c r="BR8" s="111"/>
      <c r="BS8" s="111"/>
      <c r="BT8" s="111"/>
      <c r="BU8" s="111"/>
      <c r="BV8" s="111"/>
      <c r="BW8" s="111"/>
    </row>
    <row r="10" spans="1:79" ht="14.25" customHeight="1" x14ac:dyDescent="0.2">
      <c r="A10" s="121" t="s">
        <v>232</v>
      </c>
      <c r="B10" s="117" t="s">
        <v>231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N10" s="117" t="s">
        <v>230</v>
      </c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6"/>
      <c r="AA10" s="117" t="s">
        <v>229</v>
      </c>
      <c r="AB10" s="117"/>
      <c r="AC10" s="117"/>
      <c r="AD10" s="117"/>
      <c r="AE10" s="117"/>
      <c r="AF10" s="117"/>
      <c r="AG10" s="117"/>
      <c r="AH10" s="117"/>
      <c r="AI10" s="117"/>
      <c r="AJ10" s="116"/>
      <c r="AK10" s="120" t="s">
        <v>228</v>
      </c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119"/>
      <c r="BL10" s="118" t="s">
        <v>227</v>
      </c>
      <c r="BM10" s="117"/>
      <c r="BN10" s="117"/>
      <c r="BO10" s="117"/>
      <c r="BP10" s="117"/>
      <c r="BQ10" s="117"/>
      <c r="BR10" s="117"/>
      <c r="BS10" s="117"/>
      <c r="BT10" s="116"/>
      <c r="BU10" s="116"/>
      <c r="BV10" s="116"/>
      <c r="BW10" s="116"/>
      <c r="BX10" s="116"/>
      <c r="BY10" s="116"/>
      <c r="BZ10" s="116"/>
      <c r="CA10" s="116"/>
    </row>
    <row r="11" spans="1:79" ht="25.5" customHeight="1" x14ac:dyDescent="0.2">
      <c r="B11" s="112" t="s">
        <v>226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N11" s="112" t="s">
        <v>225</v>
      </c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1"/>
      <c r="AA11" s="115" t="s">
        <v>224</v>
      </c>
      <c r="AB11" s="115"/>
      <c r="AC11" s="115"/>
      <c r="AD11" s="115"/>
      <c r="AE11" s="115"/>
      <c r="AF11" s="115"/>
      <c r="AG11" s="115"/>
      <c r="AH11" s="115"/>
      <c r="AI11" s="115"/>
      <c r="AJ11" s="111"/>
      <c r="AK11" s="114" t="s">
        <v>223</v>
      </c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3"/>
      <c r="BL11" s="112" t="s">
        <v>222</v>
      </c>
      <c r="BM11" s="112"/>
      <c r="BN11" s="112"/>
      <c r="BO11" s="112"/>
      <c r="BP11" s="112"/>
      <c r="BQ11" s="112"/>
      <c r="BR11" s="112"/>
      <c r="BS11" s="112"/>
      <c r="BT11" s="111"/>
      <c r="BU11" s="111"/>
      <c r="BV11" s="111"/>
      <c r="BW11" s="111"/>
      <c r="BX11" s="111"/>
      <c r="BY11" s="111"/>
      <c r="BZ11" s="111"/>
      <c r="CA11" s="111"/>
    </row>
    <row r="13" spans="1:79" ht="14.25" customHeight="1" x14ac:dyDescent="0.2">
      <c r="A13" s="14" t="s">
        <v>221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</row>
    <row r="14" spans="1:79" ht="14.25" customHeight="1" x14ac:dyDescent="0.2">
      <c r="A14" s="14" t="s">
        <v>220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</row>
    <row r="15" spans="1:79" ht="15" customHeight="1" x14ac:dyDescent="0.2">
      <c r="A15" s="109" t="s">
        <v>219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</row>
    <row r="16" spans="1:79" ht="15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</row>
    <row r="17" spans="1:79" ht="15" customHeight="1" x14ac:dyDescent="0.25">
      <c r="A17" s="110" t="s">
        <v>218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</row>
    <row r="18" spans="1:79" ht="15" customHeight="1" x14ac:dyDescent="0.2">
      <c r="A18" s="109" t="s">
        <v>217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</row>
    <row r="19" spans="1:79" ht="1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</row>
    <row r="20" spans="1:79" ht="14.25" customHeight="1" x14ac:dyDescent="0.2">
      <c r="A20" s="14" t="s">
        <v>216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</row>
    <row r="21" spans="1:79" ht="30" customHeight="1" x14ac:dyDescent="0.2">
      <c r="A21" s="109" t="s">
        <v>215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</row>
    <row r="22" spans="1:79" ht="15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</row>
    <row r="23" spans="1:79" ht="14.25" customHeight="1" x14ac:dyDescent="0.2">
      <c r="A23" s="14" t="s">
        <v>214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</row>
    <row r="24" spans="1:79" ht="14.25" customHeight="1" x14ac:dyDescent="0.2">
      <c r="A24" s="105" t="s">
        <v>213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</row>
    <row r="25" spans="1:79" ht="15" customHeight="1" x14ac:dyDescent="0.2">
      <c r="A25" s="25" t="s">
        <v>30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</row>
    <row r="26" spans="1:79" ht="23.1" customHeight="1" x14ac:dyDescent="0.2">
      <c r="A26" s="43" t="s">
        <v>209</v>
      </c>
      <c r="B26" s="42"/>
      <c r="C26" s="42"/>
      <c r="D26" s="41"/>
      <c r="E26" s="43" t="s">
        <v>28</v>
      </c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23" t="s">
        <v>83</v>
      </c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 t="s">
        <v>82</v>
      </c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 t="s">
        <v>81</v>
      </c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</row>
    <row r="27" spans="1:79" ht="54.75" customHeight="1" x14ac:dyDescent="0.2">
      <c r="A27" s="40"/>
      <c r="B27" s="39"/>
      <c r="C27" s="39"/>
      <c r="D27" s="38"/>
      <c r="E27" s="40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7" t="s">
        <v>95</v>
      </c>
      <c r="V27" s="36"/>
      <c r="W27" s="36"/>
      <c r="X27" s="36"/>
      <c r="Y27" s="35"/>
      <c r="Z27" s="37" t="s">
        <v>94</v>
      </c>
      <c r="AA27" s="36"/>
      <c r="AB27" s="36"/>
      <c r="AC27" s="36"/>
      <c r="AD27" s="35"/>
      <c r="AE27" s="88" t="s">
        <v>177</v>
      </c>
      <c r="AF27" s="87"/>
      <c r="AG27" s="87"/>
      <c r="AH27" s="86"/>
      <c r="AI27" s="37" t="s">
        <v>178</v>
      </c>
      <c r="AJ27" s="36"/>
      <c r="AK27" s="36"/>
      <c r="AL27" s="36"/>
      <c r="AM27" s="35"/>
      <c r="AN27" s="37" t="s">
        <v>95</v>
      </c>
      <c r="AO27" s="36"/>
      <c r="AP27" s="36"/>
      <c r="AQ27" s="36"/>
      <c r="AR27" s="35"/>
      <c r="AS27" s="37" t="s">
        <v>94</v>
      </c>
      <c r="AT27" s="36"/>
      <c r="AU27" s="36"/>
      <c r="AV27" s="36"/>
      <c r="AW27" s="35"/>
      <c r="AX27" s="88" t="s">
        <v>177</v>
      </c>
      <c r="AY27" s="87"/>
      <c r="AZ27" s="87"/>
      <c r="BA27" s="86"/>
      <c r="BB27" s="37" t="s">
        <v>93</v>
      </c>
      <c r="BC27" s="36"/>
      <c r="BD27" s="36"/>
      <c r="BE27" s="36"/>
      <c r="BF27" s="35"/>
      <c r="BG27" s="37" t="s">
        <v>95</v>
      </c>
      <c r="BH27" s="36"/>
      <c r="BI27" s="36"/>
      <c r="BJ27" s="36"/>
      <c r="BK27" s="35"/>
      <c r="BL27" s="37" t="s">
        <v>94</v>
      </c>
      <c r="BM27" s="36"/>
      <c r="BN27" s="36"/>
      <c r="BO27" s="36"/>
      <c r="BP27" s="35"/>
      <c r="BQ27" s="88" t="s">
        <v>177</v>
      </c>
      <c r="BR27" s="87"/>
      <c r="BS27" s="87"/>
      <c r="BT27" s="86"/>
      <c r="BU27" s="37" t="s">
        <v>167</v>
      </c>
      <c r="BV27" s="36"/>
      <c r="BW27" s="36"/>
      <c r="BX27" s="36"/>
      <c r="BY27" s="35"/>
    </row>
    <row r="28" spans="1:79" ht="15" customHeight="1" x14ac:dyDescent="0.2">
      <c r="A28" s="37">
        <v>1</v>
      </c>
      <c r="B28" s="36"/>
      <c r="C28" s="36"/>
      <c r="D28" s="35"/>
      <c r="E28" s="37">
        <v>2</v>
      </c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7">
        <v>3</v>
      </c>
      <c r="V28" s="36"/>
      <c r="W28" s="36"/>
      <c r="X28" s="36"/>
      <c r="Y28" s="35"/>
      <c r="Z28" s="37">
        <v>4</v>
      </c>
      <c r="AA28" s="36"/>
      <c r="AB28" s="36"/>
      <c r="AC28" s="36"/>
      <c r="AD28" s="35"/>
      <c r="AE28" s="37">
        <v>5</v>
      </c>
      <c r="AF28" s="36"/>
      <c r="AG28" s="36"/>
      <c r="AH28" s="35"/>
      <c r="AI28" s="37">
        <v>6</v>
      </c>
      <c r="AJ28" s="36"/>
      <c r="AK28" s="36"/>
      <c r="AL28" s="36"/>
      <c r="AM28" s="35"/>
      <c r="AN28" s="37">
        <v>7</v>
      </c>
      <c r="AO28" s="36"/>
      <c r="AP28" s="36"/>
      <c r="AQ28" s="36"/>
      <c r="AR28" s="35"/>
      <c r="AS28" s="37">
        <v>8</v>
      </c>
      <c r="AT28" s="36"/>
      <c r="AU28" s="36"/>
      <c r="AV28" s="36"/>
      <c r="AW28" s="35"/>
      <c r="AX28" s="37">
        <v>9</v>
      </c>
      <c r="AY28" s="36"/>
      <c r="AZ28" s="36"/>
      <c r="BA28" s="35"/>
      <c r="BB28" s="37">
        <v>10</v>
      </c>
      <c r="BC28" s="36"/>
      <c r="BD28" s="36"/>
      <c r="BE28" s="36"/>
      <c r="BF28" s="35"/>
      <c r="BG28" s="37">
        <v>11</v>
      </c>
      <c r="BH28" s="36"/>
      <c r="BI28" s="36"/>
      <c r="BJ28" s="36"/>
      <c r="BK28" s="35"/>
      <c r="BL28" s="37">
        <v>12</v>
      </c>
      <c r="BM28" s="36"/>
      <c r="BN28" s="36"/>
      <c r="BO28" s="36"/>
      <c r="BP28" s="35"/>
      <c r="BQ28" s="37">
        <v>13</v>
      </c>
      <c r="BR28" s="36"/>
      <c r="BS28" s="36"/>
      <c r="BT28" s="35"/>
      <c r="BU28" s="37">
        <v>14</v>
      </c>
      <c r="BV28" s="36"/>
      <c r="BW28" s="36"/>
      <c r="BX28" s="36"/>
      <c r="BY28" s="35"/>
    </row>
    <row r="29" spans="1:79" ht="13.5" hidden="1" customHeight="1" x14ac:dyDescent="0.2">
      <c r="A29" s="63" t="s">
        <v>208</v>
      </c>
      <c r="B29" s="62"/>
      <c r="C29" s="62"/>
      <c r="D29" s="61"/>
      <c r="E29" s="63" t="s">
        <v>19</v>
      </c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108" t="s">
        <v>73</v>
      </c>
      <c r="V29" s="107"/>
      <c r="W29" s="107"/>
      <c r="X29" s="107"/>
      <c r="Y29" s="106"/>
      <c r="Z29" s="108" t="s">
        <v>72</v>
      </c>
      <c r="AA29" s="107"/>
      <c r="AB29" s="107"/>
      <c r="AC29" s="107"/>
      <c r="AD29" s="106"/>
      <c r="AE29" s="63" t="s">
        <v>186</v>
      </c>
      <c r="AF29" s="62"/>
      <c r="AG29" s="62"/>
      <c r="AH29" s="61"/>
      <c r="AI29" s="85" t="s">
        <v>183</v>
      </c>
      <c r="AJ29" s="84"/>
      <c r="AK29" s="84"/>
      <c r="AL29" s="84"/>
      <c r="AM29" s="83"/>
      <c r="AN29" s="63" t="s">
        <v>71</v>
      </c>
      <c r="AO29" s="62"/>
      <c r="AP29" s="62"/>
      <c r="AQ29" s="62"/>
      <c r="AR29" s="61"/>
      <c r="AS29" s="63" t="s">
        <v>70</v>
      </c>
      <c r="AT29" s="62"/>
      <c r="AU29" s="62"/>
      <c r="AV29" s="62"/>
      <c r="AW29" s="61"/>
      <c r="AX29" s="63" t="s">
        <v>185</v>
      </c>
      <c r="AY29" s="62"/>
      <c r="AZ29" s="62"/>
      <c r="BA29" s="61"/>
      <c r="BB29" s="85" t="s">
        <v>183</v>
      </c>
      <c r="BC29" s="84"/>
      <c r="BD29" s="84"/>
      <c r="BE29" s="84"/>
      <c r="BF29" s="83"/>
      <c r="BG29" s="63" t="s">
        <v>69</v>
      </c>
      <c r="BH29" s="62"/>
      <c r="BI29" s="62"/>
      <c r="BJ29" s="62"/>
      <c r="BK29" s="61"/>
      <c r="BL29" s="63" t="s">
        <v>68</v>
      </c>
      <c r="BM29" s="62"/>
      <c r="BN29" s="62"/>
      <c r="BO29" s="62"/>
      <c r="BP29" s="61"/>
      <c r="BQ29" s="63" t="s">
        <v>184</v>
      </c>
      <c r="BR29" s="62"/>
      <c r="BS29" s="62"/>
      <c r="BT29" s="61"/>
      <c r="BU29" s="85" t="s">
        <v>183</v>
      </c>
      <c r="BV29" s="84"/>
      <c r="BW29" s="84"/>
      <c r="BX29" s="84"/>
      <c r="BY29" s="83"/>
      <c r="CA29" t="s">
        <v>212</v>
      </c>
    </row>
    <row r="30" spans="1:79" s="50" customFormat="1" ht="25.5" customHeight="1" x14ac:dyDescent="0.2">
      <c r="A30" s="56"/>
      <c r="B30" s="55"/>
      <c r="C30" s="55"/>
      <c r="D30" s="98"/>
      <c r="E30" s="54" t="s">
        <v>206</v>
      </c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2"/>
      <c r="U30" s="79" t="s">
        <v>106</v>
      </c>
      <c r="V30" s="79"/>
      <c r="W30" s="79"/>
      <c r="X30" s="79"/>
      <c r="Y30" s="79"/>
      <c r="Z30" s="79">
        <v>0</v>
      </c>
      <c r="AA30" s="79"/>
      <c r="AB30" s="79"/>
      <c r="AC30" s="79"/>
      <c r="AD30" s="79"/>
      <c r="AE30" s="82">
        <v>0</v>
      </c>
      <c r="AF30" s="81"/>
      <c r="AG30" s="81"/>
      <c r="AH30" s="80"/>
      <c r="AI30" s="82">
        <f>IF(ISNUMBER(U30),U30,0)+IF(ISNUMBER(Z30),Z30,0)</f>
        <v>0</v>
      </c>
      <c r="AJ30" s="81"/>
      <c r="AK30" s="81"/>
      <c r="AL30" s="81"/>
      <c r="AM30" s="80"/>
      <c r="AN30" s="82" t="s">
        <v>106</v>
      </c>
      <c r="AO30" s="81"/>
      <c r="AP30" s="81"/>
      <c r="AQ30" s="81"/>
      <c r="AR30" s="80"/>
      <c r="AS30" s="82">
        <v>0</v>
      </c>
      <c r="AT30" s="81"/>
      <c r="AU30" s="81"/>
      <c r="AV30" s="81"/>
      <c r="AW30" s="80"/>
      <c r="AX30" s="82">
        <v>0</v>
      </c>
      <c r="AY30" s="81"/>
      <c r="AZ30" s="81"/>
      <c r="BA30" s="80"/>
      <c r="BB30" s="82">
        <f>IF(ISNUMBER(AN30),AN30,0)+IF(ISNUMBER(AS30),AS30,0)</f>
        <v>0</v>
      </c>
      <c r="BC30" s="81"/>
      <c r="BD30" s="81"/>
      <c r="BE30" s="81"/>
      <c r="BF30" s="80"/>
      <c r="BG30" s="82" t="s">
        <v>106</v>
      </c>
      <c r="BH30" s="81"/>
      <c r="BI30" s="81"/>
      <c r="BJ30" s="81"/>
      <c r="BK30" s="80"/>
      <c r="BL30" s="82">
        <v>190000</v>
      </c>
      <c r="BM30" s="81"/>
      <c r="BN30" s="81"/>
      <c r="BO30" s="81"/>
      <c r="BP30" s="80"/>
      <c r="BQ30" s="82">
        <v>190000</v>
      </c>
      <c r="BR30" s="81"/>
      <c r="BS30" s="81"/>
      <c r="BT30" s="80"/>
      <c r="BU30" s="82">
        <f>IF(ISNUMBER(BG30),BG30,0)+IF(ISNUMBER(BL30),BL30,0)</f>
        <v>190000</v>
      </c>
      <c r="BV30" s="81"/>
      <c r="BW30" s="81"/>
      <c r="BX30" s="81"/>
      <c r="BY30" s="80"/>
      <c r="CA30" s="50" t="s">
        <v>211</v>
      </c>
    </row>
    <row r="31" spans="1:79" s="50" customFormat="1" ht="38.25" customHeight="1" x14ac:dyDescent="0.2">
      <c r="A31" s="56">
        <v>11010100</v>
      </c>
      <c r="B31" s="55"/>
      <c r="C31" s="55"/>
      <c r="D31" s="98"/>
      <c r="E31" s="54" t="s">
        <v>204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2"/>
      <c r="U31" s="79" t="s">
        <v>106</v>
      </c>
      <c r="V31" s="79"/>
      <c r="W31" s="79"/>
      <c r="X31" s="79"/>
      <c r="Y31" s="79"/>
      <c r="Z31" s="79">
        <v>0</v>
      </c>
      <c r="AA31" s="79"/>
      <c r="AB31" s="79"/>
      <c r="AC31" s="79"/>
      <c r="AD31" s="79"/>
      <c r="AE31" s="82">
        <v>0</v>
      </c>
      <c r="AF31" s="81"/>
      <c r="AG31" s="81"/>
      <c r="AH31" s="80"/>
      <c r="AI31" s="82">
        <f>IF(ISNUMBER(U31),U31,0)+IF(ISNUMBER(Z31),Z31,0)</f>
        <v>0</v>
      </c>
      <c r="AJ31" s="81"/>
      <c r="AK31" s="81"/>
      <c r="AL31" s="81"/>
      <c r="AM31" s="80"/>
      <c r="AN31" s="82" t="s">
        <v>106</v>
      </c>
      <c r="AO31" s="81"/>
      <c r="AP31" s="81"/>
      <c r="AQ31" s="81"/>
      <c r="AR31" s="80"/>
      <c r="AS31" s="82">
        <v>0</v>
      </c>
      <c r="AT31" s="81"/>
      <c r="AU31" s="81"/>
      <c r="AV31" s="81"/>
      <c r="AW31" s="80"/>
      <c r="AX31" s="82">
        <v>0</v>
      </c>
      <c r="AY31" s="81"/>
      <c r="AZ31" s="81"/>
      <c r="BA31" s="80"/>
      <c r="BB31" s="82">
        <f>IF(ISNUMBER(AN31),AN31,0)+IF(ISNUMBER(AS31),AS31,0)</f>
        <v>0</v>
      </c>
      <c r="BC31" s="81"/>
      <c r="BD31" s="81"/>
      <c r="BE31" s="81"/>
      <c r="BF31" s="80"/>
      <c r="BG31" s="82" t="s">
        <v>106</v>
      </c>
      <c r="BH31" s="81"/>
      <c r="BI31" s="81"/>
      <c r="BJ31" s="81"/>
      <c r="BK31" s="80"/>
      <c r="BL31" s="82">
        <v>190000</v>
      </c>
      <c r="BM31" s="81"/>
      <c r="BN31" s="81"/>
      <c r="BO31" s="81"/>
      <c r="BP31" s="80"/>
      <c r="BQ31" s="82">
        <v>190000</v>
      </c>
      <c r="BR31" s="81"/>
      <c r="BS31" s="81"/>
      <c r="BT31" s="80"/>
      <c r="BU31" s="82">
        <f>IF(ISNUMBER(BG31),BG31,0)+IF(ISNUMBER(BL31),BL31,0)</f>
        <v>190000</v>
      </c>
      <c r="BV31" s="81"/>
      <c r="BW31" s="81"/>
      <c r="BX31" s="81"/>
      <c r="BY31" s="80"/>
    </row>
    <row r="32" spans="1:79" s="15" customFormat="1" ht="12.75" customHeight="1" x14ac:dyDescent="0.2">
      <c r="A32" s="34"/>
      <c r="B32" s="33"/>
      <c r="C32" s="33"/>
      <c r="D32" s="32"/>
      <c r="E32" s="60" t="s">
        <v>10</v>
      </c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8"/>
      <c r="U32" s="74">
        <v>0</v>
      </c>
      <c r="V32" s="74"/>
      <c r="W32" s="74"/>
      <c r="X32" s="74"/>
      <c r="Y32" s="74"/>
      <c r="Z32" s="74">
        <v>0</v>
      </c>
      <c r="AA32" s="74"/>
      <c r="AB32" s="74"/>
      <c r="AC32" s="74"/>
      <c r="AD32" s="74"/>
      <c r="AE32" s="77">
        <v>0</v>
      </c>
      <c r="AF32" s="76"/>
      <c r="AG32" s="76"/>
      <c r="AH32" s="75"/>
      <c r="AI32" s="77">
        <f>IF(ISNUMBER(U32),U32,0)+IF(ISNUMBER(Z32),Z32,0)</f>
        <v>0</v>
      </c>
      <c r="AJ32" s="76"/>
      <c r="AK32" s="76"/>
      <c r="AL32" s="76"/>
      <c r="AM32" s="75"/>
      <c r="AN32" s="77">
        <v>0</v>
      </c>
      <c r="AO32" s="76"/>
      <c r="AP32" s="76"/>
      <c r="AQ32" s="76"/>
      <c r="AR32" s="75"/>
      <c r="AS32" s="77">
        <v>0</v>
      </c>
      <c r="AT32" s="76"/>
      <c r="AU32" s="76"/>
      <c r="AV32" s="76"/>
      <c r="AW32" s="75"/>
      <c r="AX32" s="77">
        <v>0</v>
      </c>
      <c r="AY32" s="76"/>
      <c r="AZ32" s="76"/>
      <c r="BA32" s="75"/>
      <c r="BB32" s="77">
        <f>IF(ISNUMBER(AN32),AN32,0)+IF(ISNUMBER(AS32),AS32,0)</f>
        <v>0</v>
      </c>
      <c r="BC32" s="76"/>
      <c r="BD32" s="76"/>
      <c r="BE32" s="76"/>
      <c r="BF32" s="75"/>
      <c r="BG32" s="77">
        <v>0</v>
      </c>
      <c r="BH32" s="76"/>
      <c r="BI32" s="76"/>
      <c r="BJ32" s="76"/>
      <c r="BK32" s="75"/>
      <c r="BL32" s="77">
        <v>190000</v>
      </c>
      <c r="BM32" s="76"/>
      <c r="BN32" s="76"/>
      <c r="BO32" s="76"/>
      <c r="BP32" s="75"/>
      <c r="BQ32" s="77">
        <v>190000</v>
      </c>
      <c r="BR32" s="76"/>
      <c r="BS32" s="76"/>
      <c r="BT32" s="75"/>
      <c r="BU32" s="77">
        <f>IF(ISNUMBER(BG32),BG32,0)+IF(ISNUMBER(BL32),BL32,0)</f>
        <v>190000</v>
      </c>
      <c r="BV32" s="76"/>
      <c r="BW32" s="76"/>
      <c r="BX32" s="76"/>
      <c r="BY32" s="75"/>
    </row>
    <row r="34" spans="1:79" ht="14.25" customHeight="1" x14ac:dyDescent="0.2">
      <c r="A34" s="105" t="s">
        <v>210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</row>
    <row r="35" spans="1:79" ht="15" customHeight="1" x14ac:dyDescent="0.2">
      <c r="A35" s="45" t="s">
        <v>30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</row>
    <row r="36" spans="1:79" ht="22.5" customHeight="1" x14ac:dyDescent="0.2">
      <c r="A36" s="43" t="s">
        <v>209</v>
      </c>
      <c r="B36" s="42"/>
      <c r="C36" s="42"/>
      <c r="D36" s="41"/>
      <c r="E36" s="43" t="s">
        <v>28</v>
      </c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1"/>
      <c r="X36" s="37" t="s">
        <v>80</v>
      </c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5"/>
      <c r="AR36" s="23" t="s">
        <v>79</v>
      </c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</row>
    <row r="37" spans="1:79" ht="36" customHeight="1" x14ac:dyDescent="0.2">
      <c r="A37" s="40"/>
      <c r="B37" s="39"/>
      <c r="C37" s="39"/>
      <c r="D37" s="38"/>
      <c r="E37" s="40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8"/>
      <c r="X37" s="23" t="s">
        <v>95</v>
      </c>
      <c r="Y37" s="23"/>
      <c r="Z37" s="23"/>
      <c r="AA37" s="23"/>
      <c r="AB37" s="23"/>
      <c r="AC37" s="23" t="s">
        <v>94</v>
      </c>
      <c r="AD37" s="23"/>
      <c r="AE37" s="23"/>
      <c r="AF37" s="23"/>
      <c r="AG37" s="23"/>
      <c r="AH37" s="88" t="s">
        <v>177</v>
      </c>
      <c r="AI37" s="87"/>
      <c r="AJ37" s="87"/>
      <c r="AK37" s="87"/>
      <c r="AL37" s="86"/>
      <c r="AM37" s="37" t="s">
        <v>178</v>
      </c>
      <c r="AN37" s="36"/>
      <c r="AO37" s="36"/>
      <c r="AP37" s="36"/>
      <c r="AQ37" s="35"/>
      <c r="AR37" s="37" t="s">
        <v>95</v>
      </c>
      <c r="AS37" s="36"/>
      <c r="AT37" s="36"/>
      <c r="AU37" s="36"/>
      <c r="AV37" s="35"/>
      <c r="AW37" s="37" t="s">
        <v>94</v>
      </c>
      <c r="AX37" s="36"/>
      <c r="AY37" s="36"/>
      <c r="AZ37" s="36"/>
      <c r="BA37" s="35"/>
      <c r="BB37" s="88" t="s">
        <v>177</v>
      </c>
      <c r="BC37" s="87"/>
      <c r="BD37" s="87"/>
      <c r="BE37" s="87"/>
      <c r="BF37" s="86"/>
      <c r="BG37" s="37" t="s">
        <v>93</v>
      </c>
      <c r="BH37" s="36"/>
      <c r="BI37" s="36"/>
      <c r="BJ37" s="36"/>
      <c r="BK37" s="35"/>
    </row>
    <row r="38" spans="1:79" ht="15" customHeight="1" x14ac:dyDescent="0.2">
      <c r="A38" s="37">
        <v>1</v>
      </c>
      <c r="B38" s="36"/>
      <c r="C38" s="36"/>
      <c r="D38" s="35"/>
      <c r="E38" s="37">
        <v>2</v>
      </c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5"/>
      <c r="X38" s="23">
        <v>3</v>
      </c>
      <c r="Y38" s="23"/>
      <c r="Z38" s="23"/>
      <c r="AA38" s="23"/>
      <c r="AB38" s="23"/>
      <c r="AC38" s="23">
        <v>4</v>
      </c>
      <c r="AD38" s="23"/>
      <c r="AE38" s="23"/>
      <c r="AF38" s="23"/>
      <c r="AG38" s="23"/>
      <c r="AH38" s="23">
        <v>5</v>
      </c>
      <c r="AI38" s="23"/>
      <c r="AJ38" s="23"/>
      <c r="AK38" s="23"/>
      <c r="AL38" s="23"/>
      <c r="AM38" s="23">
        <v>6</v>
      </c>
      <c r="AN38" s="23"/>
      <c r="AO38" s="23"/>
      <c r="AP38" s="23"/>
      <c r="AQ38" s="23"/>
      <c r="AR38" s="37">
        <v>7</v>
      </c>
      <c r="AS38" s="36"/>
      <c r="AT38" s="36"/>
      <c r="AU38" s="36"/>
      <c r="AV38" s="35"/>
      <c r="AW38" s="37">
        <v>8</v>
      </c>
      <c r="AX38" s="36"/>
      <c r="AY38" s="36"/>
      <c r="AZ38" s="36"/>
      <c r="BA38" s="35"/>
      <c r="BB38" s="37">
        <v>9</v>
      </c>
      <c r="BC38" s="36"/>
      <c r="BD38" s="36"/>
      <c r="BE38" s="36"/>
      <c r="BF38" s="35"/>
      <c r="BG38" s="37">
        <v>10</v>
      </c>
      <c r="BH38" s="36"/>
      <c r="BI38" s="36"/>
      <c r="BJ38" s="36"/>
      <c r="BK38" s="35"/>
    </row>
    <row r="39" spans="1:79" ht="20.25" hidden="1" customHeight="1" x14ac:dyDescent="0.2">
      <c r="A39" s="63" t="s">
        <v>208</v>
      </c>
      <c r="B39" s="62"/>
      <c r="C39" s="62"/>
      <c r="D39" s="61"/>
      <c r="E39" s="63" t="s">
        <v>19</v>
      </c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1"/>
      <c r="X39" s="22" t="s">
        <v>67</v>
      </c>
      <c r="Y39" s="22"/>
      <c r="Z39" s="22"/>
      <c r="AA39" s="22"/>
      <c r="AB39" s="22"/>
      <c r="AC39" s="22" t="s">
        <v>66</v>
      </c>
      <c r="AD39" s="22"/>
      <c r="AE39" s="22"/>
      <c r="AF39" s="22"/>
      <c r="AG39" s="22"/>
      <c r="AH39" s="63" t="s">
        <v>175</v>
      </c>
      <c r="AI39" s="62"/>
      <c r="AJ39" s="62"/>
      <c r="AK39" s="62"/>
      <c r="AL39" s="61"/>
      <c r="AM39" s="85" t="s">
        <v>173</v>
      </c>
      <c r="AN39" s="84"/>
      <c r="AO39" s="84"/>
      <c r="AP39" s="84"/>
      <c r="AQ39" s="83"/>
      <c r="AR39" s="63" t="s">
        <v>65</v>
      </c>
      <c r="AS39" s="62"/>
      <c r="AT39" s="62"/>
      <c r="AU39" s="62"/>
      <c r="AV39" s="61"/>
      <c r="AW39" s="63" t="s">
        <v>64</v>
      </c>
      <c r="AX39" s="62"/>
      <c r="AY39" s="62"/>
      <c r="AZ39" s="62"/>
      <c r="BA39" s="61"/>
      <c r="BB39" s="63" t="s">
        <v>174</v>
      </c>
      <c r="BC39" s="62"/>
      <c r="BD39" s="62"/>
      <c r="BE39" s="62"/>
      <c r="BF39" s="61"/>
      <c r="BG39" s="85" t="s">
        <v>173</v>
      </c>
      <c r="BH39" s="84"/>
      <c r="BI39" s="84"/>
      <c r="BJ39" s="84"/>
      <c r="BK39" s="83"/>
      <c r="CA39" t="s">
        <v>207</v>
      </c>
    </row>
    <row r="40" spans="1:79" s="50" customFormat="1" ht="25.5" customHeight="1" x14ac:dyDescent="0.2">
      <c r="A40" s="56"/>
      <c r="B40" s="55"/>
      <c r="C40" s="55"/>
      <c r="D40" s="98"/>
      <c r="E40" s="54" t="s">
        <v>206</v>
      </c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2"/>
      <c r="X40" s="82" t="s">
        <v>106</v>
      </c>
      <c r="Y40" s="81"/>
      <c r="Z40" s="81"/>
      <c r="AA40" s="81"/>
      <c r="AB40" s="80"/>
      <c r="AC40" s="82">
        <v>190000</v>
      </c>
      <c r="AD40" s="81"/>
      <c r="AE40" s="81"/>
      <c r="AF40" s="81"/>
      <c r="AG40" s="80"/>
      <c r="AH40" s="82">
        <v>190000</v>
      </c>
      <c r="AI40" s="81"/>
      <c r="AJ40" s="81"/>
      <c r="AK40" s="81"/>
      <c r="AL40" s="80"/>
      <c r="AM40" s="82">
        <f>IF(ISNUMBER(X40),X40,0)+IF(ISNUMBER(AC40),AC40,0)</f>
        <v>190000</v>
      </c>
      <c r="AN40" s="81"/>
      <c r="AO40" s="81"/>
      <c r="AP40" s="81"/>
      <c r="AQ40" s="80"/>
      <c r="AR40" s="82" t="s">
        <v>106</v>
      </c>
      <c r="AS40" s="81"/>
      <c r="AT40" s="81"/>
      <c r="AU40" s="81"/>
      <c r="AV40" s="80"/>
      <c r="AW40" s="82">
        <v>190000</v>
      </c>
      <c r="AX40" s="81"/>
      <c r="AY40" s="81"/>
      <c r="AZ40" s="81"/>
      <c r="BA40" s="80"/>
      <c r="BB40" s="82">
        <v>190000</v>
      </c>
      <c r="BC40" s="81"/>
      <c r="BD40" s="81"/>
      <c r="BE40" s="81"/>
      <c r="BF40" s="80"/>
      <c r="BG40" s="79">
        <f>IF(ISNUMBER(AR40),AR40,0)+IF(ISNUMBER(AW40),AW40,0)</f>
        <v>190000</v>
      </c>
      <c r="BH40" s="79"/>
      <c r="BI40" s="79"/>
      <c r="BJ40" s="79"/>
      <c r="BK40" s="79"/>
      <c r="CA40" s="50" t="s">
        <v>205</v>
      </c>
    </row>
    <row r="41" spans="1:79" s="50" customFormat="1" ht="38.25" customHeight="1" x14ac:dyDescent="0.2">
      <c r="A41" s="56">
        <v>11010100</v>
      </c>
      <c r="B41" s="55"/>
      <c r="C41" s="55"/>
      <c r="D41" s="98"/>
      <c r="E41" s="54" t="s">
        <v>204</v>
      </c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2"/>
      <c r="X41" s="82" t="s">
        <v>106</v>
      </c>
      <c r="Y41" s="81"/>
      <c r="Z41" s="81"/>
      <c r="AA41" s="81"/>
      <c r="AB41" s="80"/>
      <c r="AC41" s="82">
        <v>190000</v>
      </c>
      <c r="AD41" s="81"/>
      <c r="AE41" s="81"/>
      <c r="AF41" s="81"/>
      <c r="AG41" s="80"/>
      <c r="AH41" s="82">
        <v>190000</v>
      </c>
      <c r="AI41" s="81"/>
      <c r="AJ41" s="81"/>
      <c r="AK41" s="81"/>
      <c r="AL41" s="80"/>
      <c r="AM41" s="82">
        <f>IF(ISNUMBER(X41),X41,0)+IF(ISNUMBER(AC41),AC41,0)</f>
        <v>190000</v>
      </c>
      <c r="AN41" s="81"/>
      <c r="AO41" s="81"/>
      <c r="AP41" s="81"/>
      <c r="AQ41" s="80"/>
      <c r="AR41" s="82" t="s">
        <v>106</v>
      </c>
      <c r="AS41" s="81"/>
      <c r="AT41" s="81"/>
      <c r="AU41" s="81"/>
      <c r="AV41" s="80"/>
      <c r="AW41" s="82">
        <v>190000</v>
      </c>
      <c r="AX41" s="81"/>
      <c r="AY41" s="81"/>
      <c r="AZ41" s="81"/>
      <c r="BA41" s="80"/>
      <c r="BB41" s="82">
        <v>190000</v>
      </c>
      <c r="BC41" s="81"/>
      <c r="BD41" s="81"/>
      <c r="BE41" s="81"/>
      <c r="BF41" s="80"/>
      <c r="BG41" s="79">
        <f>IF(ISNUMBER(AR41),AR41,0)+IF(ISNUMBER(AW41),AW41,0)</f>
        <v>190000</v>
      </c>
      <c r="BH41" s="79"/>
      <c r="BI41" s="79"/>
      <c r="BJ41" s="79"/>
      <c r="BK41" s="79"/>
    </row>
    <row r="42" spans="1:79" s="15" customFormat="1" ht="12.75" customHeight="1" x14ac:dyDescent="0.2">
      <c r="A42" s="34"/>
      <c r="B42" s="33"/>
      <c r="C42" s="33"/>
      <c r="D42" s="32"/>
      <c r="E42" s="60" t="s">
        <v>10</v>
      </c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8"/>
      <c r="X42" s="77">
        <v>0</v>
      </c>
      <c r="Y42" s="76"/>
      <c r="Z42" s="76"/>
      <c r="AA42" s="76"/>
      <c r="AB42" s="75"/>
      <c r="AC42" s="77">
        <v>190000</v>
      </c>
      <c r="AD42" s="76"/>
      <c r="AE42" s="76"/>
      <c r="AF42" s="76"/>
      <c r="AG42" s="75"/>
      <c r="AH42" s="77">
        <v>190000</v>
      </c>
      <c r="AI42" s="76"/>
      <c r="AJ42" s="76"/>
      <c r="AK42" s="76"/>
      <c r="AL42" s="75"/>
      <c r="AM42" s="77">
        <f>IF(ISNUMBER(X42),X42,0)+IF(ISNUMBER(AC42),AC42,0)</f>
        <v>190000</v>
      </c>
      <c r="AN42" s="76"/>
      <c r="AO42" s="76"/>
      <c r="AP42" s="76"/>
      <c r="AQ42" s="75"/>
      <c r="AR42" s="77">
        <v>0</v>
      </c>
      <c r="AS42" s="76"/>
      <c r="AT42" s="76"/>
      <c r="AU42" s="76"/>
      <c r="AV42" s="75"/>
      <c r="AW42" s="77">
        <v>190000</v>
      </c>
      <c r="AX42" s="76"/>
      <c r="AY42" s="76"/>
      <c r="AZ42" s="76"/>
      <c r="BA42" s="75"/>
      <c r="BB42" s="77">
        <v>190000</v>
      </c>
      <c r="BC42" s="76"/>
      <c r="BD42" s="76"/>
      <c r="BE42" s="76"/>
      <c r="BF42" s="75"/>
      <c r="BG42" s="74">
        <f>IF(ISNUMBER(AR42),AR42,0)+IF(ISNUMBER(AW42),AW42,0)</f>
        <v>190000</v>
      </c>
      <c r="BH42" s="74"/>
      <c r="BI42" s="74"/>
      <c r="BJ42" s="74"/>
      <c r="BK42" s="74"/>
    </row>
    <row r="43" spans="1:79" s="104" customFormat="1" ht="12.75" customHeight="1" x14ac:dyDescent="0.2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5" spans="1:79" s="102" customFormat="1" ht="14.25" customHeight="1" x14ac:dyDescent="0.2">
      <c r="A45" s="14" t="s">
        <v>203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03"/>
    </row>
    <row r="46" spans="1:79" ht="14.25" customHeight="1" x14ac:dyDescent="0.2">
      <c r="A46" s="14" t="s">
        <v>202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</row>
    <row r="47" spans="1:79" ht="15" customHeight="1" x14ac:dyDescent="0.2">
      <c r="A47" s="25" t="s">
        <v>30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</row>
    <row r="48" spans="1:79" ht="23.1" customHeight="1" x14ac:dyDescent="0.2">
      <c r="A48" s="97" t="s">
        <v>195</v>
      </c>
      <c r="B48" s="96"/>
      <c r="C48" s="96"/>
      <c r="D48" s="95"/>
      <c r="E48" s="23" t="s">
        <v>28</v>
      </c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37" t="s">
        <v>83</v>
      </c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5"/>
      <c r="AN48" s="37" t="s">
        <v>82</v>
      </c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5"/>
      <c r="BG48" s="37" t="s">
        <v>81</v>
      </c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5"/>
    </row>
    <row r="49" spans="1:79" ht="48.75" customHeight="1" x14ac:dyDescent="0.2">
      <c r="A49" s="94"/>
      <c r="B49" s="93"/>
      <c r="C49" s="93"/>
      <c r="D49" s="92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37" t="s">
        <v>95</v>
      </c>
      <c r="V49" s="36"/>
      <c r="W49" s="36"/>
      <c r="X49" s="36"/>
      <c r="Y49" s="35"/>
      <c r="Z49" s="37" t="s">
        <v>94</v>
      </c>
      <c r="AA49" s="36"/>
      <c r="AB49" s="36"/>
      <c r="AC49" s="36"/>
      <c r="AD49" s="35"/>
      <c r="AE49" s="88" t="s">
        <v>177</v>
      </c>
      <c r="AF49" s="87"/>
      <c r="AG49" s="87"/>
      <c r="AH49" s="86"/>
      <c r="AI49" s="37" t="s">
        <v>178</v>
      </c>
      <c r="AJ49" s="36"/>
      <c r="AK49" s="36"/>
      <c r="AL49" s="36"/>
      <c r="AM49" s="35"/>
      <c r="AN49" s="37" t="s">
        <v>95</v>
      </c>
      <c r="AO49" s="36"/>
      <c r="AP49" s="36"/>
      <c r="AQ49" s="36"/>
      <c r="AR49" s="35"/>
      <c r="AS49" s="37" t="s">
        <v>94</v>
      </c>
      <c r="AT49" s="36"/>
      <c r="AU49" s="36"/>
      <c r="AV49" s="36"/>
      <c r="AW49" s="35"/>
      <c r="AX49" s="88" t="s">
        <v>177</v>
      </c>
      <c r="AY49" s="87"/>
      <c r="AZ49" s="87"/>
      <c r="BA49" s="86"/>
      <c r="BB49" s="37" t="s">
        <v>93</v>
      </c>
      <c r="BC49" s="36"/>
      <c r="BD49" s="36"/>
      <c r="BE49" s="36"/>
      <c r="BF49" s="35"/>
      <c r="BG49" s="37" t="s">
        <v>95</v>
      </c>
      <c r="BH49" s="36"/>
      <c r="BI49" s="36"/>
      <c r="BJ49" s="36"/>
      <c r="BK49" s="35"/>
      <c r="BL49" s="37" t="s">
        <v>94</v>
      </c>
      <c r="BM49" s="36"/>
      <c r="BN49" s="36"/>
      <c r="BO49" s="36"/>
      <c r="BP49" s="35"/>
      <c r="BQ49" s="88" t="s">
        <v>177</v>
      </c>
      <c r="BR49" s="87"/>
      <c r="BS49" s="87"/>
      <c r="BT49" s="86"/>
      <c r="BU49" s="37" t="s">
        <v>167</v>
      </c>
      <c r="BV49" s="36"/>
      <c r="BW49" s="36"/>
      <c r="BX49" s="36"/>
      <c r="BY49" s="35"/>
    </row>
    <row r="50" spans="1:79" ht="15" customHeight="1" x14ac:dyDescent="0.2">
      <c r="A50" s="37">
        <v>1</v>
      </c>
      <c r="B50" s="36"/>
      <c r="C50" s="36"/>
      <c r="D50" s="35"/>
      <c r="E50" s="37">
        <v>2</v>
      </c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5"/>
      <c r="U50" s="37">
        <v>3</v>
      </c>
      <c r="V50" s="36"/>
      <c r="W50" s="36"/>
      <c r="X50" s="36"/>
      <c r="Y50" s="35"/>
      <c r="Z50" s="37">
        <v>4</v>
      </c>
      <c r="AA50" s="36"/>
      <c r="AB50" s="36"/>
      <c r="AC50" s="36"/>
      <c r="AD50" s="35"/>
      <c r="AE50" s="37">
        <v>5</v>
      </c>
      <c r="AF50" s="36"/>
      <c r="AG50" s="36"/>
      <c r="AH50" s="35"/>
      <c r="AI50" s="37">
        <v>6</v>
      </c>
      <c r="AJ50" s="36"/>
      <c r="AK50" s="36"/>
      <c r="AL50" s="36"/>
      <c r="AM50" s="35"/>
      <c r="AN50" s="37">
        <v>7</v>
      </c>
      <c r="AO50" s="36"/>
      <c r="AP50" s="36"/>
      <c r="AQ50" s="36"/>
      <c r="AR50" s="35"/>
      <c r="AS50" s="37">
        <v>8</v>
      </c>
      <c r="AT50" s="36"/>
      <c r="AU50" s="36"/>
      <c r="AV50" s="36"/>
      <c r="AW50" s="35"/>
      <c r="AX50" s="37">
        <v>9</v>
      </c>
      <c r="AY50" s="36"/>
      <c r="AZ50" s="36"/>
      <c r="BA50" s="35"/>
      <c r="BB50" s="37">
        <v>10</v>
      </c>
      <c r="BC50" s="36"/>
      <c r="BD50" s="36"/>
      <c r="BE50" s="36"/>
      <c r="BF50" s="35"/>
      <c r="BG50" s="37">
        <v>11</v>
      </c>
      <c r="BH50" s="36"/>
      <c r="BI50" s="36"/>
      <c r="BJ50" s="36"/>
      <c r="BK50" s="35"/>
      <c r="BL50" s="37">
        <v>12</v>
      </c>
      <c r="BM50" s="36"/>
      <c r="BN50" s="36"/>
      <c r="BO50" s="36"/>
      <c r="BP50" s="35"/>
      <c r="BQ50" s="37">
        <v>13</v>
      </c>
      <c r="BR50" s="36"/>
      <c r="BS50" s="36"/>
      <c r="BT50" s="35"/>
      <c r="BU50" s="37">
        <v>14</v>
      </c>
      <c r="BV50" s="36"/>
      <c r="BW50" s="36"/>
      <c r="BX50" s="36"/>
      <c r="BY50" s="35"/>
    </row>
    <row r="51" spans="1:79" s="19" customFormat="1" ht="12.75" hidden="1" customHeight="1" x14ac:dyDescent="0.2">
      <c r="A51" s="63" t="s">
        <v>20</v>
      </c>
      <c r="B51" s="62"/>
      <c r="C51" s="62"/>
      <c r="D51" s="61"/>
      <c r="E51" s="63" t="s">
        <v>19</v>
      </c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1"/>
      <c r="U51" s="63" t="s">
        <v>73</v>
      </c>
      <c r="V51" s="62"/>
      <c r="W51" s="62"/>
      <c r="X51" s="62"/>
      <c r="Y51" s="61"/>
      <c r="Z51" s="63" t="s">
        <v>72</v>
      </c>
      <c r="AA51" s="62"/>
      <c r="AB51" s="62"/>
      <c r="AC51" s="62"/>
      <c r="AD51" s="61"/>
      <c r="AE51" s="63" t="s">
        <v>186</v>
      </c>
      <c r="AF51" s="62"/>
      <c r="AG51" s="62"/>
      <c r="AH51" s="61"/>
      <c r="AI51" s="85" t="s">
        <v>183</v>
      </c>
      <c r="AJ51" s="84"/>
      <c r="AK51" s="84"/>
      <c r="AL51" s="84"/>
      <c r="AM51" s="83"/>
      <c r="AN51" s="63" t="s">
        <v>71</v>
      </c>
      <c r="AO51" s="62"/>
      <c r="AP51" s="62"/>
      <c r="AQ51" s="62"/>
      <c r="AR51" s="61"/>
      <c r="AS51" s="63" t="s">
        <v>70</v>
      </c>
      <c r="AT51" s="62"/>
      <c r="AU51" s="62"/>
      <c r="AV51" s="62"/>
      <c r="AW51" s="61"/>
      <c r="AX51" s="63" t="s">
        <v>185</v>
      </c>
      <c r="AY51" s="62"/>
      <c r="AZ51" s="62"/>
      <c r="BA51" s="61"/>
      <c r="BB51" s="85" t="s">
        <v>183</v>
      </c>
      <c r="BC51" s="84"/>
      <c r="BD51" s="84"/>
      <c r="BE51" s="84"/>
      <c r="BF51" s="83"/>
      <c r="BG51" s="63" t="s">
        <v>69</v>
      </c>
      <c r="BH51" s="62"/>
      <c r="BI51" s="62"/>
      <c r="BJ51" s="62"/>
      <c r="BK51" s="61"/>
      <c r="BL51" s="63" t="s">
        <v>68</v>
      </c>
      <c r="BM51" s="62"/>
      <c r="BN51" s="62"/>
      <c r="BO51" s="62"/>
      <c r="BP51" s="61"/>
      <c r="BQ51" s="63" t="s">
        <v>184</v>
      </c>
      <c r="BR51" s="62"/>
      <c r="BS51" s="62"/>
      <c r="BT51" s="61"/>
      <c r="BU51" s="85" t="s">
        <v>183</v>
      </c>
      <c r="BV51" s="84"/>
      <c r="BW51" s="84"/>
      <c r="BX51" s="84"/>
      <c r="BY51" s="83"/>
      <c r="CA51" t="s">
        <v>201</v>
      </c>
    </row>
    <row r="52" spans="1:79" s="50" customFormat="1" ht="25.5" customHeight="1" x14ac:dyDescent="0.2">
      <c r="A52" s="56">
        <v>3122</v>
      </c>
      <c r="B52" s="55"/>
      <c r="C52" s="55"/>
      <c r="D52" s="98"/>
      <c r="E52" s="54" t="s">
        <v>171</v>
      </c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2"/>
      <c r="U52" s="82">
        <v>0</v>
      </c>
      <c r="V52" s="81"/>
      <c r="W52" s="81"/>
      <c r="X52" s="81"/>
      <c r="Y52" s="80"/>
      <c r="Z52" s="82">
        <v>0</v>
      </c>
      <c r="AA52" s="81"/>
      <c r="AB52" s="81"/>
      <c r="AC52" s="81"/>
      <c r="AD52" s="80"/>
      <c r="AE52" s="82">
        <v>0</v>
      </c>
      <c r="AF52" s="81"/>
      <c r="AG52" s="81"/>
      <c r="AH52" s="80"/>
      <c r="AI52" s="82">
        <f>IF(ISNUMBER(U52),U52,0)+IF(ISNUMBER(Z52),Z52,0)</f>
        <v>0</v>
      </c>
      <c r="AJ52" s="81"/>
      <c r="AK52" s="81"/>
      <c r="AL52" s="81"/>
      <c r="AM52" s="80"/>
      <c r="AN52" s="82">
        <v>0</v>
      </c>
      <c r="AO52" s="81"/>
      <c r="AP52" s="81"/>
      <c r="AQ52" s="81"/>
      <c r="AR52" s="80"/>
      <c r="AS52" s="82">
        <v>0</v>
      </c>
      <c r="AT52" s="81"/>
      <c r="AU52" s="81"/>
      <c r="AV52" s="81"/>
      <c r="AW52" s="80"/>
      <c r="AX52" s="82">
        <v>0</v>
      </c>
      <c r="AY52" s="81"/>
      <c r="AZ52" s="81"/>
      <c r="BA52" s="80"/>
      <c r="BB52" s="82">
        <f>IF(ISNUMBER(AN52),AN52,0)+IF(ISNUMBER(AS52),AS52,0)</f>
        <v>0</v>
      </c>
      <c r="BC52" s="81"/>
      <c r="BD52" s="81"/>
      <c r="BE52" s="81"/>
      <c r="BF52" s="80"/>
      <c r="BG52" s="82">
        <v>0</v>
      </c>
      <c r="BH52" s="81"/>
      <c r="BI52" s="81"/>
      <c r="BJ52" s="81"/>
      <c r="BK52" s="80"/>
      <c r="BL52" s="82">
        <v>190000</v>
      </c>
      <c r="BM52" s="81"/>
      <c r="BN52" s="81"/>
      <c r="BO52" s="81"/>
      <c r="BP52" s="80"/>
      <c r="BQ52" s="82">
        <v>190000</v>
      </c>
      <c r="BR52" s="81"/>
      <c r="BS52" s="81"/>
      <c r="BT52" s="80"/>
      <c r="BU52" s="82">
        <f>IF(ISNUMBER(BG52),BG52,0)+IF(ISNUMBER(BL52),BL52,0)</f>
        <v>190000</v>
      </c>
      <c r="BV52" s="81"/>
      <c r="BW52" s="81"/>
      <c r="BX52" s="81"/>
      <c r="BY52" s="80"/>
      <c r="CA52" s="50" t="s">
        <v>200</v>
      </c>
    </row>
    <row r="53" spans="1:79" s="15" customFormat="1" ht="12.75" customHeight="1" x14ac:dyDescent="0.2">
      <c r="A53" s="34"/>
      <c r="B53" s="33"/>
      <c r="C53" s="33"/>
      <c r="D53" s="32"/>
      <c r="E53" s="60" t="s">
        <v>10</v>
      </c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8"/>
      <c r="U53" s="77">
        <v>0</v>
      </c>
      <c r="V53" s="76"/>
      <c r="W53" s="76"/>
      <c r="X53" s="76"/>
      <c r="Y53" s="75"/>
      <c r="Z53" s="77">
        <v>0</v>
      </c>
      <c r="AA53" s="76"/>
      <c r="AB53" s="76"/>
      <c r="AC53" s="76"/>
      <c r="AD53" s="75"/>
      <c r="AE53" s="77">
        <v>0</v>
      </c>
      <c r="AF53" s="76"/>
      <c r="AG53" s="76"/>
      <c r="AH53" s="75"/>
      <c r="AI53" s="77">
        <f>IF(ISNUMBER(U53),U53,0)+IF(ISNUMBER(Z53),Z53,0)</f>
        <v>0</v>
      </c>
      <c r="AJ53" s="76"/>
      <c r="AK53" s="76"/>
      <c r="AL53" s="76"/>
      <c r="AM53" s="75"/>
      <c r="AN53" s="77">
        <v>0</v>
      </c>
      <c r="AO53" s="76"/>
      <c r="AP53" s="76"/>
      <c r="AQ53" s="76"/>
      <c r="AR53" s="75"/>
      <c r="AS53" s="77">
        <v>0</v>
      </c>
      <c r="AT53" s="76"/>
      <c r="AU53" s="76"/>
      <c r="AV53" s="76"/>
      <c r="AW53" s="75"/>
      <c r="AX53" s="77">
        <v>0</v>
      </c>
      <c r="AY53" s="76"/>
      <c r="AZ53" s="76"/>
      <c r="BA53" s="75"/>
      <c r="BB53" s="77">
        <f>IF(ISNUMBER(AN53),AN53,0)+IF(ISNUMBER(AS53),AS53,0)</f>
        <v>0</v>
      </c>
      <c r="BC53" s="76"/>
      <c r="BD53" s="76"/>
      <c r="BE53" s="76"/>
      <c r="BF53" s="75"/>
      <c r="BG53" s="77">
        <v>0</v>
      </c>
      <c r="BH53" s="76"/>
      <c r="BI53" s="76"/>
      <c r="BJ53" s="76"/>
      <c r="BK53" s="75"/>
      <c r="BL53" s="77">
        <v>190000</v>
      </c>
      <c r="BM53" s="76"/>
      <c r="BN53" s="76"/>
      <c r="BO53" s="76"/>
      <c r="BP53" s="75"/>
      <c r="BQ53" s="77">
        <v>190000</v>
      </c>
      <c r="BR53" s="76"/>
      <c r="BS53" s="76"/>
      <c r="BT53" s="75"/>
      <c r="BU53" s="77">
        <f>IF(ISNUMBER(BG53),BG53,0)+IF(ISNUMBER(BL53),BL53,0)</f>
        <v>190000</v>
      </c>
      <c r="BV53" s="76"/>
      <c r="BW53" s="76"/>
      <c r="BX53" s="76"/>
      <c r="BY53" s="75"/>
    </row>
    <row r="55" spans="1:79" ht="14.25" customHeight="1" x14ac:dyDescent="0.2">
      <c r="A55" s="14" t="s">
        <v>199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</row>
    <row r="56" spans="1:79" ht="15" customHeight="1" x14ac:dyDescent="0.2">
      <c r="A56" s="45" t="s">
        <v>30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</row>
    <row r="57" spans="1:79" ht="23.1" customHeight="1" x14ac:dyDescent="0.2">
      <c r="A57" s="97" t="s">
        <v>191</v>
      </c>
      <c r="B57" s="96"/>
      <c r="C57" s="96"/>
      <c r="D57" s="96"/>
      <c r="E57" s="95"/>
      <c r="F57" s="23" t="s">
        <v>28</v>
      </c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37" t="s">
        <v>83</v>
      </c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5"/>
      <c r="AN57" s="37" t="s">
        <v>82</v>
      </c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5"/>
      <c r="BG57" s="37" t="s">
        <v>81</v>
      </c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5"/>
    </row>
    <row r="58" spans="1:79" ht="51.75" customHeight="1" x14ac:dyDescent="0.2">
      <c r="A58" s="94"/>
      <c r="B58" s="93"/>
      <c r="C58" s="93"/>
      <c r="D58" s="93"/>
      <c r="E58" s="92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37" t="s">
        <v>95</v>
      </c>
      <c r="V58" s="36"/>
      <c r="W58" s="36"/>
      <c r="X58" s="36"/>
      <c r="Y58" s="35"/>
      <c r="Z58" s="37" t="s">
        <v>94</v>
      </c>
      <c r="AA58" s="36"/>
      <c r="AB58" s="36"/>
      <c r="AC58" s="36"/>
      <c r="AD58" s="35"/>
      <c r="AE58" s="88" t="s">
        <v>177</v>
      </c>
      <c r="AF58" s="87"/>
      <c r="AG58" s="87"/>
      <c r="AH58" s="86"/>
      <c r="AI58" s="37" t="s">
        <v>178</v>
      </c>
      <c r="AJ58" s="36"/>
      <c r="AK58" s="36"/>
      <c r="AL58" s="36"/>
      <c r="AM58" s="35"/>
      <c r="AN58" s="37" t="s">
        <v>95</v>
      </c>
      <c r="AO58" s="36"/>
      <c r="AP58" s="36"/>
      <c r="AQ58" s="36"/>
      <c r="AR58" s="35"/>
      <c r="AS58" s="37" t="s">
        <v>94</v>
      </c>
      <c r="AT58" s="36"/>
      <c r="AU58" s="36"/>
      <c r="AV58" s="36"/>
      <c r="AW58" s="35"/>
      <c r="AX58" s="88" t="s">
        <v>177</v>
      </c>
      <c r="AY58" s="87"/>
      <c r="AZ58" s="87"/>
      <c r="BA58" s="86"/>
      <c r="BB58" s="37" t="s">
        <v>93</v>
      </c>
      <c r="BC58" s="36"/>
      <c r="BD58" s="36"/>
      <c r="BE58" s="36"/>
      <c r="BF58" s="35"/>
      <c r="BG58" s="37" t="s">
        <v>95</v>
      </c>
      <c r="BH58" s="36"/>
      <c r="BI58" s="36"/>
      <c r="BJ58" s="36"/>
      <c r="BK58" s="35"/>
      <c r="BL58" s="37" t="s">
        <v>94</v>
      </c>
      <c r="BM58" s="36"/>
      <c r="BN58" s="36"/>
      <c r="BO58" s="36"/>
      <c r="BP58" s="35"/>
      <c r="BQ58" s="88" t="s">
        <v>177</v>
      </c>
      <c r="BR58" s="87"/>
      <c r="BS58" s="87"/>
      <c r="BT58" s="86"/>
      <c r="BU58" s="23" t="s">
        <v>167</v>
      </c>
      <c r="BV58" s="23"/>
      <c r="BW58" s="23"/>
      <c r="BX58" s="23"/>
      <c r="BY58" s="23"/>
    </row>
    <row r="59" spans="1:79" ht="15" customHeight="1" x14ac:dyDescent="0.2">
      <c r="A59" s="37">
        <v>1</v>
      </c>
      <c r="B59" s="36"/>
      <c r="C59" s="36"/>
      <c r="D59" s="36"/>
      <c r="E59" s="35"/>
      <c r="F59" s="37">
        <v>2</v>
      </c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5"/>
      <c r="U59" s="37">
        <v>3</v>
      </c>
      <c r="V59" s="36"/>
      <c r="W59" s="36"/>
      <c r="X59" s="36"/>
      <c r="Y59" s="35"/>
      <c r="Z59" s="37">
        <v>4</v>
      </c>
      <c r="AA59" s="36"/>
      <c r="AB59" s="36"/>
      <c r="AC59" s="36"/>
      <c r="AD59" s="35"/>
      <c r="AE59" s="37">
        <v>5</v>
      </c>
      <c r="AF59" s="36"/>
      <c r="AG59" s="36"/>
      <c r="AH59" s="35"/>
      <c r="AI59" s="37">
        <v>6</v>
      </c>
      <c r="AJ59" s="36"/>
      <c r="AK59" s="36"/>
      <c r="AL59" s="36"/>
      <c r="AM59" s="35"/>
      <c r="AN59" s="37">
        <v>7</v>
      </c>
      <c r="AO59" s="36"/>
      <c r="AP59" s="36"/>
      <c r="AQ59" s="36"/>
      <c r="AR59" s="35"/>
      <c r="AS59" s="37">
        <v>8</v>
      </c>
      <c r="AT59" s="36"/>
      <c r="AU59" s="36"/>
      <c r="AV59" s="36"/>
      <c r="AW59" s="35"/>
      <c r="AX59" s="37">
        <v>9</v>
      </c>
      <c r="AY59" s="36"/>
      <c r="AZ59" s="36"/>
      <c r="BA59" s="35"/>
      <c r="BB59" s="37">
        <v>10</v>
      </c>
      <c r="BC59" s="36"/>
      <c r="BD59" s="36"/>
      <c r="BE59" s="36"/>
      <c r="BF59" s="35"/>
      <c r="BG59" s="37">
        <v>11</v>
      </c>
      <c r="BH59" s="36"/>
      <c r="BI59" s="36"/>
      <c r="BJ59" s="36"/>
      <c r="BK59" s="35"/>
      <c r="BL59" s="37">
        <v>12</v>
      </c>
      <c r="BM59" s="36"/>
      <c r="BN59" s="36"/>
      <c r="BO59" s="36"/>
      <c r="BP59" s="35"/>
      <c r="BQ59" s="37">
        <v>13</v>
      </c>
      <c r="BR59" s="36"/>
      <c r="BS59" s="36"/>
      <c r="BT59" s="35"/>
      <c r="BU59" s="23">
        <v>14</v>
      </c>
      <c r="BV59" s="23"/>
      <c r="BW59" s="23"/>
      <c r="BX59" s="23"/>
      <c r="BY59" s="23"/>
    </row>
    <row r="60" spans="1:79" s="19" customFormat="1" ht="13.5" hidden="1" customHeight="1" x14ac:dyDescent="0.2">
      <c r="A60" s="63" t="s">
        <v>20</v>
      </c>
      <c r="B60" s="62"/>
      <c r="C60" s="62"/>
      <c r="D60" s="62"/>
      <c r="E60" s="61"/>
      <c r="F60" s="63" t="s">
        <v>19</v>
      </c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1"/>
      <c r="U60" s="63" t="s">
        <v>73</v>
      </c>
      <c r="V60" s="62"/>
      <c r="W60" s="62"/>
      <c r="X60" s="62"/>
      <c r="Y60" s="61"/>
      <c r="Z60" s="63" t="s">
        <v>72</v>
      </c>
      <c r="AA60" s="62"/>
      <c r="AB60" s="62"/>
      <c r="AC60" s="62"/>
      <c r="AD60" s="61"/>
      <c r="AE60" s="63" t="s">
        <v>186</v>
      </c>
      <c r="AF60" s="62"/>
      <c r="AG60" s="62"/>
      <c r="AH60" s="61"/>
      <c r="AI60" s="85" t="s">
        <v>183</v>
      </c>
      <c r="AJ60" s="84"/>
      <c r="AK60" s="84"/>
      <c r="AL60" s="84"/>
      <c r="AM60" s="83"/>
      <c r="AN60" s="63" t="s">
        <v>71</v>
      </c>
      <c r="AO60" s="62"/>
      <c r="AP60" s="62"/>
      <c r="AQ60" s="62"/>
      <c r="AR60" s="61"/>
      <c r="AS60" s="63" t="s">
        <v>70</v>
      </c>
      <c r="AT60" s="62"/>
      <c r="AU60" s="62"/>
      <c r="AV60" s="62"/>
      <c r="AW60" s="61"/>
      <c r="AX60" s="63" t="s">
        <v>185</v>
      </c>
      <c r="AY60" s="62"/>
      <c r="AZ60" s="62"/>
      <c r="BA60" s="61"/>
      <c r="BB60" s="85" t="s">
        <v>183</v>
      </c>
      <c r="BC60" s="84"/>
      <c r="BD60" s="84"/>
      <c r="BE60" s="84"/>
      <c r="BF60" s="83"/>
      <c r="BG60" s="63" t="s">
        <v>69</v>
      </c>
      <c r="BH60" s="62"/>
      <c r="BI60" s="62"/>
      <c r="BJ60" s="62"/>
      <c r="BK60" s="61"/>
      <c r="BL60" s="63" t="s">
        <v>68</v>
      </c>
      <c r="BM60" s="62"/>
      <c r="BN60" s="62"/>
      <c r="BO60" s="62"/>
      <c r="BP60" s="61"/>
      <c r="BQ60" s="63" t="s">
        <v>184</v>
      </c>
      <c r="BR60" s="62"/>
      <c r="BS60" s="62"/>
      <c r="BT60" s="61"/>
      <c r="BU60" s="47" t="s">
        <v>183</v>
      </c>
      <c r="BV60" s="47"/>
      <c r="BW60" s="47"/>
      <c r="BX60" s="47"/>
      <c r="BY60" s="47"/>
      <c r="CA60" t="s">
        <v>198</v>
      </c>
    </row>
    <row r="61" spans="1:79" s="15" customFormat="1" ht="12.75" customHeight="1" x14ac:dyDescent="0.2">
      <c r="A61" s="34"/>
      <c r="B61" s="33"/>
      <c r="C61" s="33"/>
      <c r="D61" s="33"/>
      <c r="E61" s="32"/>
      <c r="F61" s="34" t="s">
        <v>10</v>
      </c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2"/>
      <c r="U61" s="77"/>
      <c r="V61" s="76"/>
      <c r="W61" s="76"/>
      <c r="X61" s="76"/>
      <c r="Y61" s="75"/>
      <c r="Z61" s="77"/>
      <c r="AA61" s="76"/>
      <c r="AB61" s="76"/>
      <c r="AC61" s="76"/>
      <c r="AD61" s="75"/>
      <c r="AE61" s="77"/>
      <c r="AF61" s="76"/>
      <c r="AG61" s="76"/>
      <c r="AH61" s="75"/>
      <c r="AI61" s="77">
        <f>IF(ISNUMBER(U61),U61,0)+IF(ISNUMBER(Z61),Z61,0)</f>
        <v>0</v>
      </c>
      <c r="AJ61" s="76"/>
      <c r="AK61" s="76"/>
      <c r="AL61" s="76"/>
      <c r="AM61" s="75"/>
      <c r="AN61" s="77"/>
      <c r="AO61" s="76"/>
      <c r="AP61" s="76"/>
      <c r="AQ61" s="76"/>
      <c r="AR61" s="75"/>
      <c r="AS61" s="77"/>
      <c r="AT61" s="76"/>
      <c r="AU61" s="76"/>
      <c r="AV61" s="76"/>
      <c r="AW61" s="75"/>
      <c r="AX61" s="77"/>
      <c r="AY61" s="76"/>
      <c r="AZ61" s="76"/>
      <c r="BA61" s="75"/>
      <c r="BB61" s="77">
        <f>IF(ISNUMBER(AN61),AN61,0)+IF(ISNUMBER(AS61),AS61,0)</f>
        <v>0</v>
      </c>
      <c r="BC61" s="76"/>
      <c r="BD61" s="76"/>
      <c r="BE61" s="76"/>
      <c r="BF61" s="75"/>
      <c r="BG61" s="77"/>
      <c r="BH61" s="76"/>
      <c r="BI61" s="76"/>
      <c r="BJ61" s="76"/>
      <c r="BK61" s="75"/>
      <c r="BL61" s="77"/>
      <c r="BM61" s="76"/>
      <c r="BN61" s="76"/>
      <c r="BO61" s="76"/>
      <c r="BP61" s="75"/>
      <c r="BQ61" s="77"/>
      <c r="BR61" s="76"/>
      <c r="BS61" s="76"/>
      <c r="BT61" s="75"/>
      <c r="BU61" s="77">
        <f>IF(ISNUMBER(BG61),BG61,0)+IF(ISNUMBER(BL61),BL61,0)</f>
        <v>0</v>
      </c>
      <c r="BV61" s="76"/>
      <c r="BW61" s="76"/>
      <c r="BX61" s="76"/>
      <c r="BY61" s="75"/>
      <c r="CA61" s="15" t="s">
        <v>197</v>
      </c>
    </row>
    <row r="63" spans="1:79" ht="14.25" customHeight="1" x14ac:dyDescent="0.2">
      <c r="A63" s="14" t="s">
        <v>196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</row>
    <row r="64" spans="1:79" ht="15" customHeight="1" x14ac:dyDescent="0.2">
      <c r="A64" s="45" t="s">
        <v>30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</row>
    <row r="65" spans="1:79" ht="23.1" customHeight="1" x14ac:dyDescent="0.2">
      <c r="A65" s="97" t="s">
        <v>195</v>
      </c>
      <c r="B65" s="96"/>
      <c r="C65" s="96"/>
      <c r="D65" s="95"/>
      <c r="E65" s="43" t="s">
        <v>28</v>
      </c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1"/>
      <c r="X65" s="37" t="s">
        <v>80</v>
      </c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5"/>
      <c r="AR65" s="23" t="s">
        <v>79</v>
      </c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</row>
    <row r="66" spans="1:79" ht="48.75" customHeight="1" x14ac:dyDescent="0.2">
      <c r="A66" s="94"/>
      <c r="B66" s="93"/>
      <c r="C66" s="93"/>
      <c r="D66" s="92"/>
      <c r="E66" s="40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8"/>
      <c r="X66" s="43" t="s">
        <v>95</v>
      </c>
      <c r="Y66" s="42"/>
      <c r="Z66" s="42"/>
      <c r="AA66" s="42"/>
      <c r="AB66" s="41"/>
      <c r="AC66" s="43" t="s">
        <v>94</v>
      </c>
      <c r="AD66" s="42"/>
      <c r="AE66" s="42"/>
      <c r="AF66" s="42"/>
      <c r="AG66" s="41"/>
      <c r="AH66" s="88" t="s">
        <v>177</v>
      </c>
      <c r="AI66" s="87"/>
      <c r="AJ66" s="87"/>
      <c r="AK66" s="87"/>
      <c r="AL66" s="86"/>
      <c r="AM66" s="37" t="s">
        <v>178</v>
      </c>
      <c r="AN66" s="36"/>
      <c r="AO66" s="36"/>
      <c r="AP66" s="36"/>
      <c r="AQ66" s="35"/>
      <c r="AR66" s="37" t="s">
        <v>95</v>
      </c>
      <c r="AS66" s="36"/>
      <c r="AT66" s="36"/>
      <c r="AU66" s="36"/>
      <c r="AV66" s="35"/>
      <c r="AW66" s="37" t="s">
        <v>94</v>
      </c>
      <c r="AX66" s="36"/>
      <c r="AY66" s="36"/>
      <c r="AZ66" s="36"/>
      <c r="BA66" s="35"/>
      <c r="BB66" s="88" t="s">
        <v>177</v>
      </c>
      <c r="BC66" s="87"/>
      <c r="BD66" s="87"/>
      <c r="BE66" s="87"/>
      <c r="BF66" s="86"/>
      <c r="BG66" s="37" t="s">
        <v>93</v>
      </c>
      <c r="BH66" s="36"/>
      <c r="BI66" s="36"/>
      <c r="BJ66" s="36"/>
      <c r="BK66" s="35"/>
    </row>
    <row r="67" spans="1:79" ht="12.75" customHeight="1" x14ac:dyDescent="0.2">
      <c r="A67" s="37">
        <v>1</v>
      </c>
      <c r="B67" s="36"/>
      <c r="C67" s="36"/>
      <c r="D67" s="35"/>
      <c r="E67" s="37">
        <v>2</v>
      </c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5"/>
      <c r="X67" s="37">
        <v>3</v>
      </c>
      <c r="Y67" s="36"/>
      <c r="Z67" s="36"/>
      <c r="AA67" s="36"/>
      <c r="AB67" s="35"/>
      <c r="AC67" s="37">
        <v>4</v>
      </c>
      <c r="AD67" s="36"/>
      <c r="AE67" s="36"/>
      <c r="AF67" s="36"/>
      <c r="AG67" s="35"/>
      <c r="AH67" s="37">
        <v>5</v>
      </c>
      <c r="AI67" s="36"/>
      <c r="AJ67" s="36"/>
      <c r="AK67" s="36"/>
      <c r="AL67" s="35"/>
      <c r="AM67" s="37">
        <v>6</v>
      </c>
      <c r="AN67" s="36"/>
      <c r="AO67" s="36"/>
      <c r="AP67" s="36"/>
      <c r="AQ67" s="35"/>
      <c r="AR67" s="37">
        <v>7</v>
      </c>
      <c r="AS67" s="36"/>
      <c r="AT67" s="36"/>
      <c r="AU67" s="36"/>
      <c r="AV67" s="35"/>
      <c r="AW67" s="37">
        <v>8</v>
      </c>
      <c r="AX67" s="36"/>
      <c r="AY67" s="36"/>
      <c r="AZ67" s="36"/>
      <c r="BA67" s="35"/>
      <c r="BB67" s="37">
        <v>9</v>
      </c>
      <c r="BC67" s="36"/>
      <c r="BD67" s="36"/>
      <c r="BE67" s="36"/>
      <c r="BF67" s="35"/>
      <c r="BG67" s="37">
        <v>10</v>
      </c>
      <c r="BH67" s="36"/>
      <c r="BI67" s="36"/>
      <c r="BJ67" s="36"/>
      <c r="BK67" s="35"/>
    </row>
    <row r="68" spans="1:79" s="19" customFormat="1" ht="12.75" hidden="1" customHeight="1" x14ac:dyDescent="0.2">
      <c r="A68" s="63" t="s">
        <v>20</v>
      </c>
      <c r="B68" s="62"/>
      <c r="C68" s="62"/>
      <c r="D68" s="61"/>
      <c r="E68" s="63" t="s">
        <v>19</v>
      </c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1"/>
      <c r="X68" s="101" t="s">
        <v>67</v>
      </c>
      <c r="Y68" s="100"/>
      <c r="Z68" s="100"/>
      <c r="AA68" s="100"/>
      <c r="AB68" s="99"/>
      <c r="AC68" s="101" t="s">
        <v>66</v>
      </c>
      <c r="AD68" s="100"/>
      <c r="AE68" s="100"/>
      <c r="AF68" s="100"/>
      <c r="AG68" s="99"/>
      <c r="AH68" s="63" t="s">
        <v>175</v>
      </c>
      <c r="AI68" s="62"/>
      <c r="AJ68" s="62"/>
      <c r="AK68" s="62"/>
      <c r="AL68" s="61"/>
      <c r="AM68" s="85" t="s">
        <v>173</v>
      </c>
      <c r="AN68" s="84"/>
      <c r="AO68" s="84"/>
      <c r="AP68" s="84"/>
      <c r="AQ68" s="83"/>
      <c r="AR68" s="63" t="s">
        <v>65</v>
      </c>
      <c r="AS68" s="62"/>
      <c r="AT68" s="62"/>
      <c r="AU68" s="62"/>
      <c r="AV68" s="61"/>
      <c r="AW68" s="63" t="s">
        <v>64</v>
      </c>
      <c r="AX68" s="62"/>
      <c r="AY68" s="62"/>
      <c r="AZ68" s="62"/>
      <c r="BA68" s="61"/>
      <c r="BB68" s="63" t="s">
        <v>174</v>
      </c>
      <c r="BC68" s="62"/>
      <c r="BD68" s="62"/>
      <c r="BE68" s="62"/>
      <c r="BF68" s="61"/>
      <c r="BG68" s="85" t="s">
        <v>173</v>
      </c>
      <c r="BH68" s="84"/>
      <c r="BI68" s="84"/>
      <c r="BJ68" s="84"/>
      <c r="BK68" s="83"/>
      <c r="CA68" t="s">
        <v>194</v>
      </c>
    </row>
    <row r="69" spans="1:79" s="50" customFormat="1" ht="12.75" customHeight="1" x14ac:dyDescent="0.2">
      <c r="A69" s="56">
        <v>3122</v>
      </c>
      <c r="B69" s="55"/>
      <c r="C69" s="55"/>
      <c r="D69" s="98"/>
      <c r="E69" s="54" t="s">
        <v>171</v>
      </c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2"/>
      <c r="X69" s="82">
        <v>0</v>
      </c>
      <c r="Y69" s="81"/>
      <c r="Z69" s="81"/>
      <c r="AA69" s="81"/>
      <c r="AB69" s="80"/>
      <c r="AC69" s="82">
        <v>190000</v>
      </c>
      <c r="AD69" s="81"/>
      <c r="AE69" s="81"/>
      <c r="AF69" s="81"/>
      <c r="AG69" s="80"/>
      <c r="AH69" s="82">
        <v>190000</v>
      </c>
      <c r="AI69" s="81"/>
      <c r="AJ69" s="81"/>
      <c r="AK69" s="81"/>
      <c r="AL69" s="80"/>
      <c r="AM69" s="82">
        <f>IF(ISNUMBER(X69),X69,0)+IF(ISNUMBER(AC69),AC69,0)</f>
        <v>190000</v>
      </c>
      <c r="AN69" s="81"/>
      <c r="AO69" s="81"/>
      <c r="AP69" s="81"/>
      <c r="AQ69" s="80"/>
      <c r="AR69" s="82">
        <v>0</v>
      </c>
      <c r="AS69" s="81"/>
      <c r="AT69" s="81"/>
      <c r="AU69" s="81"/>
      <c r="AV69" s="80"/>
      <c r="AW69" s="82">
        <v>190000</v>
      </c>
      <c r="AX69" s="81"/>
      <c r="AY69" s="81"/>
      <c r="AZ69" s="81"/>
      <c r="BA69" s="80"/>
      <c r="BB69" s="82">
        <v>190000</v>
      </c>
      <c r="BC69" s="81"/>
      <c r="BD69" s="81"/>
      <c r="BE69" s="81"/>
      <c r="BF69" s="80"/>
      <c r="BG69" s="79">
        <f>IF(ISNUMBER(AR69),AR69,0)+IF(ISNUMBER(AW69),AW69,0)</f>
        <v>190000</v>
      </c>
      <c r="BH69" s="79"/>
      <c r="BI69" s="79"/>
      <c r="BJ69" s="79"/>
      <c r="BK69" s="79"/>
      <c r="CA69" s="50" t="s">
        <v>193</v>
      </c>
    </row>
    <row r="70" spans="1:79" s="15" customFormat="1" ht="12.75" customHeight="1" x14ac:dyDescent="0.2">
      <c r="A70" s="34"/>
      <c r="B70" s="33"/>
      <c r="C70" s="33"/>
      <c r="D70" s="32"/>
      <c r="E70" s="60" t="s">
        <v>10</v>
      </c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8"/>
      <c r="X70" s="77">
        <v>0</v>
      </c>
      <c r="Y70" s="76"/>
      <c r="Z70" s="76"/>
      <c r="AA70" s="76"/>
      <c r="AB70" s="75"/>
      <c r="AC70" s="77">
        <v>190000</v>
      </c>
      <c r="AD70" s="76"/>
      <c r="AE70" s="76"/>
      <c r="AF70" s="76"/>
      <c r="AG70" s="75"/>
      <c r="AH70" s="77">
        <v>190000</v>
      </c>
      <c r="AI70" s="76"/>
      <c r="AJ70" s="76"/>
      <c r="AK70" s="76"/>
      <c r="AL70" s="75"/>
      <c r="AM70" s="77">
        <f>IF(ISNUMBER(X70),X70,0)+IF(ISNUMBER(AC70),AC70,0)</f>
        <v>190000</v>
      </c>
      <c r="AN70" s="76"/>
      <c r="AO70" s="76"/>
      <c r="AP70" s="76"/>
      <c r="AQ70" s="75"/>
      <c r="AR70" s="77">
        <v>0</v>
      </c>
      <c r="AS70" s="76"/>
      <c r="AT70" s="76"/>
      <c r="AU70" s="76"/>
      <c r="AV70" s="75"/>
      <c r="AW70" s="77">
        <v>190000</v>
      </c>
      <c r="AX70" s="76"/>
      <c r="AY70" s="76"/>
      <c r="AZ70" s="76"/>
      <c r="BA70" s="75"/>
      <c r="BB70" s="77">
        <v>190000</v>
      </c>
      <c r="BC70" s="76"/>
      <c r="BD70" s="76"/>
      <c r="BE70" s="76"/>
      <c r="BF70" s="75"/>
      <c r="BG70" s="74">
        <f>IF(ISNUMBER(AR70),AR70,0)+IF(ISNUMBER(AW70),AW70,0)</f>
        <v>190000</v>
      </c>
      <c r="BH70" s="74"/>
      <c r="BI70" s="74"/>
      <c r="BJ70" s="74"/>
      <c r="BK70" s="74"/>
    </row>
    <row r="72" spans="1:79" ht="14.25" customHeight="1" x14ac:dyDescent="0.2">
      <c r="A72" s="14" t="s">
        <v>192</v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</row>
    <row r="73" spans="1:79" ht="15" customHeight="1" x14ac:dyDescent="0.2">
      <c r="A73" s="45" t="s">
        <v>30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</row>
    <row r="74" spans="1:79" ht="23.1" customHeight="1" x14ac:dyDescent="0.2">
      <c r="A74" s="97" t="s">
        <v>191</v>
      </c>
      <c r="B74" s="96"/>
      <c r="C74" s="96"/>
      <c r="D74" s="96"/>
      <c r="E74" s="95"/>
      <c r="F74" s="43" t="s">
        <v>28</v>
      </c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1"/>
      <c r="X74" s="23" t="s">
        <v>80</v>
      </c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37" t="s">
        <v>79</v>
      </c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5"/>
    </row>
    <row r="75" spans="1:79" ht="53.25" customHeight="1" x14ac:dyDescent="0.2">
      <c r="A75" s="94"/>
      <c r="B75" s="93"/>
      <c r="C75" s="93"/>
      <c r="D75" s="93"/>
      <c r="E75" s="92"/>
      <c r="F75" s="40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8"/>
      <c r="X75" s="37" t="s">
        <v>95</v>
      </c>
      <c r="Y75" s="36"/>
      <c r="Z75" s="36"/>
      <c r="AA75" s="36"/>
      <c r="AB75" s="35"/>
      <c r="AC75" s="37" t="s">
        <v>94</v>
      </c>
      <c r="AD75" s="36"/>
      <c r="AE75" s="36"/>
      <c r="AF75" s="36"/>
      <c r="AG75" s="35"/>
      <c r="AH75" s="88" t="s">
        <v>177</v>
      </c>
      <c r="AI75" s="87"/>
      <c r="AJ75" s="87"/>
      <c r="AK75" s="87"/>
      <c r="AL75" s="86"/>
      <c r="AM75" s="37" t="s">
        <v>178</v>
      </c>
      <c r="AN75" s="36"/>
      <c r="AO75" s="36"/>
      <c r="AP75" s="36"/>
      <c r="AQ75" s="35"/>
      <c r="AR75" s="37" t="s">
        <v>95</v>
      </c>
      <c r="AS75" s="36"/>
      <c r="AT75" s="36"/>
      <c r="AU75" s="36"/>
      <c r="AV75" s="35"/>
      <c r="AW75" s="37" t="s">
        <v>94</v>
      </c>
      <c r="AX75" s="36"/>
      <c r="AY75" s="36"/>
      <c r="AZ75" s="36"/>
      <c r="BA75" s="35"/>
      <c r="BB75" s="24" t="s">
        <v>177</v>
      </c>
      <c r="BC75" s="24"/>
      <c r="BD75" s="24"/>
      <c r="BE75" s="24"/>
      <c r="BF75" s="24"/>
      <c r="BG75" s="37" t="s">
        <v>93</v>
      </c>
      <c r="BH75" s="36"/>
      <c r="BI75" s="36"/>
      <c r="BJ75" s="36"/>
      <c r="BK75" s="35"/>
    </row>
    <row r="76" spans="1:79" ht="15" customHeight="1" x14ac:dyDescent="0.2">
      <c r="A76" s="37">
        <v>1</v>
      </c>
      <c r="B76" s="36"/>
      <c r="C76" s="36"/>
      <c r="D76" s="36"/>
      <c r="E76" s="35"/>
      <c r="F76" s="37">
        <v>2</v>
      </c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5"/>
      <c r="X76" s="37">
        <v>3</v>
      </c>
      <c r="Y76" s="36"/>
      <c r="Z76" s="36"/>
      <c r="AA76" s="36"/>
      <c r="AB76" s="35"/>
      <c r="AC76" s="37">
        <v>4</v>
      </c>
      <c r="AD76" s="36"/>
      <c r="AE76" s="36"/>
      <c r="AF76" s="36"/>
      <c r="AG76" s="35"/>
      <c r="AH76" s="37">
        <v>5</v>
      </c>
      <c r="AI76" s="36"/>
      <c r="AJ76" s="36"/>
      <c r="AK76" s="36"/>
      <c r="AL76" s="35"/>
      <c r="AM76" s="37">
        <v>6</v>
      </c>
      <c r="AN76" s="36"/>
      <c r="AO76" s="36"/>
      <c r="AP76" s="36"/>
      <c r="AQ76" s="35"/>
      <c r="AR76" s="37">
        <v>7</v>
      </c>
      <c r="AS76" s="36"/>
      <c r="AT76" s="36"/>
      <c r="AU76" s="36"/>
      <c r="AV76" s="35"/>
      <c r="AW76" s="37">
        <v>8</v>
      </c>
      <c r="AX76" s="36"/>
      <c r="AY76" s="36"/>
      <c r="AZ76" s="36"/>
      <c r="BA76" s="35"/>
      <c r="BB76" s="37">
        <v>9</v>
      </c>
      <c r="BC76" s="36"/>
      <c r="BD76" s="36"/>
      <c r="BE76" s="36"/>
      <c r="BF76" s="35"/>
      <c r="BG76" s="37">
        <v>10</v>
      </c>
      <c r="BH76" s="36"/>
      <c r="BI76" s="36"/>
      <c r="BJ76" s="36"/>
      <c r="BK76" s="35"/>
    </row>
    <row r="77" spans="1:79" s="19" customFormat="1" ht="15" hidden="1" customHeight="1" x14ac:dyDescent="0.2">
      <c r="A77" s="63" t="s">
        <v>20</v>
      </c>
      <c r="B77" s="62"/>
      <c r="C77" s="62"/>
      <c r="D77" s="62"/>
      <c r="E77" s="61"/>
      <c r="F77" s="63" t="s">
        <v>19</v>
      </c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1"/>
      <c r="X77" s="63" t="s">
        <v>67</v>
      </c>
      <c r="Y77" s="62"/>
      <c r="Z77" s="62"/>
      <c r="AA77" s="62"/>
      <c r="AB77" s="61"/>
      <c r="AC77" s="63" t="s">
        <v>66</v>
      </c>
      <c r="AD77" s="62"/>
      <c r="AE77" s="62"/>
      <c r="AF77" s="62"/>
      <c r="AG77" s="61"/>
      <c r="AH77" s="63" t="s">
        <v>175</v>
      </c>
      <c r="AI77" s="62"/>
      <c r="AJ77" s="62"/>
      <c r="AK77" s="62"/>
      <c r="AL77" s="61"/>
      <c r="AM77" s="85" t="s">
        <v>173</v>
      </c>
      <c r="AN77" s="84"/>
      <c r="AO77" s="84"/>
      <c r="AP77" s="84"/>
      <c r="AQ77" s="83"/>
      <c r="AR77" s="63" t="s">
        <v>65</v>
      </c>
      <c r="AS77" s="62"/>
      <c r="AT77" s="62"/>
      <c r="AU77" s="62"/>
      <c r="AV77" s="61"/>
      <c r="AW77" s="63" t="s">
        <v>64</v>
      </c>
      <c r="AX77" s="62"/>
      <c r="AY77" s="62"/>
      <c r="AZ77" s="62"/>
      <c r="BA77" s="61"/>
      <c r="BB77" s="63" t="s">
        <v>174</v>
      </c>
      <c r="BC77" s="62"/>
      <c r="BD77" s="62"/>
      <c r="BE77" s="62"/>
      <c r="BF77" s="61"/>
      <c r="BG77" s="85" t="s">
        <v>173</v>
      </c>
      <c r="BH77" s="84"/>
      <c r="BI77" s="84"/>
      <c r="BJ77" s="84"/>
      <c r="BK77" s="83"/>
      <c r="CA77" t="s">
        <v>190</v>
      </c>
    </row>
    <row r="78" spans="1:79" s="15" customFormat="1" ht="12.75" customHeight="1" x14ac:dyDescent="0.2">
      <c r="A78" s="34"/>
      <c r="B78" s="33"/>
      <c r="C78" s="33"/>
      <c r="D78" s="33"/>
      <c r="E78" s="32"/>
      <c r="F78" s="34" t="s">
        <v>10</v>
      </c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2"/>
      <c r="X78" s="91"/>
      <c r="Y78" s="90"/>
      <c r="Z78" s="90"/>
      <c r="AA78" s="90"/>
      <c r="AB78" s="89"/>
      <c r="AC78" s="91"/>
      <c r="AD78" s="90"/>
      <c r="AE78" s="90"/>
      <c r="AF78" s="90"/>
      <c r="AG78" s="89"/>
      <c r="AH78" s="74"/>
      <c r="AI78" s="74"/>
      <c r="AJ78" s="74"/>
      <c r="AK78" s="74"/>
      <c r="AL78" s="74"/>
      <c r="AM78" s="74">
        <f>IF(ISNUMBER(X78),X78,0)+IF(ISNUMBER(AC78),AC78,0)</f>
        <v>0</v>
      </c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/>
      <c r="BF78" s="74"/>
      <c r="BG78" s="74">
        <f>IF(ISNUMBER(AR78),AR78,0)+IF(ISNUMBER(AW78),AW78,0)</f>
        <v>0</v>
      </c>
      <c r="BH78" s="74"/>
      <c r="BI78" s="74"/>
      <c r="BJ78" s="74"/>
      <c r="BK78" s="74"/>
      <c r="CA78" s="15" t="s">
        <v>189</v>
      </c>
    </row>
    <row r="81" spans="1:79" ht="14.25" customHeight="1" x14ac:dyDescent="0.2">
      <c r="A81" s="14" t="s">
        <v>188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</row>
    <row r="82" spans="1:79" ht="14.25" customHeight="1" x14ac:dyDescent="0.2">
      <c r="A82" s="14" t="s">
        <v>187</v>
      </c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</row>
    <row r="83" spans="1:79" ht="15" customHeight="1" x14ac:dyDescent="0.2">
      <c r="A83" s="45" t="s">
        <v>30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</row>
    <row r="84" spans="1:79" ht="23.1" customHeight="1" x14ac:dyDescent="0.2">
      <c r="A84" s="43" t="s">
        <v>99</v>
      </c>
      <c r="B84" s="42"/>
      <c r="C84" s="42"/>
      <c r="D84" s="43" t="s">
        <v>179</v>
      </c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1"/>
      <c r="U84" s="37" t="s">
        <v>83</v>
      </c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5"/>
      <c r="AN84" s="37" t="s">
        <v>82</v>
      </c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5"/>
      <c r="BG84" s="23" t="s">
        <v>81</v>
      </c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</row>
    <row r="85" spans="1:79" ht="52.5" customHeight="1" x14ac:dyDescent="0.2">
      <c r="A85" s="40"/>
      <c r="B85" s="39"/>
      <c r="C85" s="39"/>
      <c r="D85" s="40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8"/>
      <c r="U85" s="37" t="s">
        <v>95</v>
      </c>
      <c r="V85" s="36"/>
      <c r="W85" s="36"/>
      <c r="X85" s="36"/>
      <c r="Y85" s="35"/>
      <c r="Z85" s="37" t="s">
        <v>94</v>
      </c>
      <c r="AA85" s="36"/>
      <c r="AB85" s="36"/>
      <c r="AC85" s="36"/>
      <c r="AD85" s="35"/>
      <c r="AE85" s="88" t="s">
        <v>177</v>
      </c>
      <c r="AF85" s="87"/>
      <c r="AG85" s="87"/>
      <c r="AH85" s="86"/>
      <c r="AI85" s="37" t="s">
        <v>178</v>
      </c>
      <c r="AJ85" s="36"/>
      <c r="AK85" s="36"/>
      <c r="AL85" s="36"/>
      <c r="AM85" s="35"/>
      <c r="AN85" s="37" t="s">
        <v>95</v>
      </c>
      <c r="AO85" s="36"/>
      <c r="AP85" s="36"/>
      <c r="AQ85" s="36"/>
      <c r="AR85" s="35"/>
      <c r="AS85" s="37" t="s">
        <v>94</v>
      </c>
      <c r="AT85" s="36"/>
      <c r="AU85" s="36"/>
      <c r="AV85" s="36"/>
      <c r="AW85" s="35"/>
      <c r="AX85" s="88" t="s">
        <v>177</v>
      </c>
      <c r="AY85" s="87"/>
      <c r="AZ85" s="87"/>
      <c r="BA85" s="86"/>
      <c r="BB85" s="37" t="s">
        <v>93</v>
      </c>
      <c r="BC85" s="36"/>
      <c r="BD85" s="36"/>
      <c r="BE85" s="36"/>
      <c r="BF85" s="35"/>
      <c r="BG85" s="37" t="s">
        <v>95</v>
      </c>
      <c r="BH85" s="36"/>
      <c r="BI85" s="36"/>
      <c r="BJ85" s="36"/>
      <c r="BK85" s="35"/>
      <c r="BL85" s="23" t="s">
        <v>94</v>
      </c>
      <c r="BM85" s="23"/>
      <c r="BN85" s="23"/>
      <c r="BO85" s="23"/>
      <c r="BP85" s="23"/>
      <c r="BQ85" s="24" t="s">
        <v>177</v>
      </c>
      <c r="BR85" s="24"/>
      <c r="BS85" s="24"/>
      <c r="BT85" s="24"/>
      <c r="BU85" s="37" t="s">
        <v>167</v>
      </c>
      <c r="BV85" s="36"/>
      <c r="BW85" s="36"/>
      <c r="BX85" s="36"/>
      <c r="BY85" s="35"/>
    </row>
    <row r="86" spans="1:79" ht="15" customHeight="1" x14ac:dyDescent="0.2">
      <c r="A86" s="37">
        <v>1</v>
      </c>
      <c r="B86" s="36"/>
      <c r="C86" s="36"/>
      <c r="D86" s="37">
        <v>2</v>
      </c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5"/>
      <c r="U86" s="37">
        <v>3</v>
      </c>
      <c r="V86" s="36"/>
      <c r="W86" s="36"/>
      <c r="X86" s="36"/>
      <c r="Y86" s="35"/>
      <c r="Z86" s="37">
        <v>4</v>
      </c>
      <c r="AA86" s="36"/>
      <c r="AB86" s="36"/>
      <c r="AC86" s="36"/>
      <c r="AD86" s="35"/>
      <c r="AE86" s="37">
        <v>5</v>
      </c>
      <c r="AF86" s="36"/>
      <c r="AG86" s="36"/>
      <c r="AH86" s="35"/>
      <c r="AI86" s="37">
        <v>6</v>
      </c>
      <c r="AJ86" s="36"/>
      <c r="AK86" s="36"/>
      <c r="AL86" s="36"/>
      <c r="AM86" s="35"/>
      <c r="AN86" s="37">
        <v>7</v>
      </c>
      <c r="AO86" s="36"/>
      <c r="AP86" s="36"/>
      <c r="AQ86" s="36"/>
      <c r="AR86" s="35"/>
      <c r="AS86" s="37">
        <v>8</v>
      </c>
      <c r="AT86" s="36"/>
      <c r="AU86" s="36"/>
      <c r="AV86" s="36"/>
      <c r="AW86" s="35"/>
      <c r="AX86" s="23">
        <v>9</v>
      </c>
      <c r="AY86" s="23"/>
      <c r="AZ86" s="23"/>
      <c r="BA86" s="23"/>
      <c r="BB86" s="37">
        <v>10</v>
      </c>
      <c r="BC86" s="36"/>
      <c r="BD86" s="36"/>
      <c r="BE86" s="36"/>
      <c r="BF86" s="35"/>
      <c r="BG86" s="37">
        <v>11</v>
      </c>
      <c r="BH86" s="36"/>
      <c r="BI86" s="36"/>
      <c r="BJ86" s="36"/>
      <c r="BK86" s="35"/>
      <c r="BL86" s="23">
        <v>12</v>
      </c>
      <c r="BM86" s="23"/>
      <c r="BN86" s="23"/>
      <c r="BO86" s="23"/>
      <c r="BP86" s="23"/>
      <c r="BQ86" s="37">
        <v>13</v>
      </c>
      <c r="BR86" s="36"/>
      <c r="BS86" s="36"/>
      <c r="BT86" s="35"/>
      <c r="BU86" s="37">
        <v>14</v>
      </c>
      <c r="BV86" s="36"/>
      <c r="BW86" s="36"/>
      <c r="BX86" s="36"/>
      <c r="BY86" s="35"/>
    </row>
    <row r="87" spans="1:79" s="19" customFormat="1" ht="14.25" hidden="1" customHeight="1" x14ac:dyDescent="0.2">
      <c r="A87" s="63" t="s">
        <v>92</v>
      </c>
      <c r="B87" s="62"/>
      <c r="C87" s="62"/>
      <c r="D87" s="63" t="s">
        <v>19</v>
      </c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1"/>
      <c r="U87" s="22" t="s">
        <v>73</v>
      </c>
      <c r="V87" s="22"/>
      <c r="W87" s="22"/>
      <c r="X87" s="22"/>
      <c r="Y87" s="22"/>
      <c r="Z87" s="22" t="s">
        <v>72</v>
      </c>
      <c r="AA87" s="22"/>
      <c r="AB87" s="22"/>
      <c r="AC87" s="22"/>
      <c r="AD87" s="22"/>
      <c r="AE87" s="22" t="s">
        <v>186</v>
      </c>
      <c r="AF87" s="22"/>
      <c r="AG87" s="22"/>
      <c r="AH87" s="22"/>
      <c r="AI87" s="47" t="s">
        <v>183</v>
      </c>
      <c r="AJ87" s="47"/>
      <c r="AK87" s="47"/>
      <c r="AL87" s="47"/>
      <c r="AM87" s="47"/>
      <c r="AN87" s="22" t="s">
        <v>71</v>
      </c>
      <c r="AO87" s="22"/>
      <c r="AP87" s="22"/>
      <c r="AQ87" s="22"/>
      <c r="AR87" s="22"/>
      <c r="AS87" s="22" t="s">
        <v>70</v>
      </c>
      <c r="AT87" s="22"/>
      <c r="AU87" s="22"/>
      <c r="AV87" s="22"/>
      <c r="AW87" s="22"/>
      <c r="AX87" s="22" t="s">
        <v>185</v>
      </c>
      <c r="AY87" s="22"/>
      <c r="AZ87" s="22"/>
      <c r="BA87" s="22"/>
      <c r="BB87" s="47" t="s">
        <v>183</v>
      </c>
      <c r="BC87" s="47"/>
      <c r="BD87" s="47"/>
      <c r="BE87" s="47"/>
      <c r="BF87" s="47"/>
      <c r="BG87" s="22" t="s">
        <v>69</v>
      </c>
      <c r="BH87" s="22"/>
      <c r="BI87" s="22"/>
      <c r="BJ87" s="22"/>
      <c r="BK87" s="22"/>
      <c r="BL87" s="22" t="s">
        <v>68</v>
      </c>
      <c r="BM87" s="22"/>
      <c r="BN87" s="22"/>
      <c r="BO87" s="22"/>
      <c r="BP87" s="22"/>
      <c r="BQ87" s="22" t="s">
        <v>184</v>
      </c>
      <c r="BR87" s="22"/>
      <c r="BS87" s="22"/>
      <c r="BT87" s="22"/>
      <c r="BU87" s="47" t="s">
        <v>183</v>
      </c>
      <c r="BV87" s="47"/>
      <c r="BW87" s="47"/>
      <c r="BX87" s="47"/>
      <c r="BY87" s="47"/>
      <c r="CA87" t="s">
        <v>182</v>
      </c>
    </row>
    <row r="88" spans="1:79" s="50" customFormat="1" ht="12.75" customHeight="1" x14ac:dyDescent="0.2">
      <c r="A88" s="56">
        <v>1</v>
      </c>
      <c r="B88" s="55"/>
      <c r="C88" s="55"/>
      <c r="D88" s="54" t="s">
        <v>171</v>
      </c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2"/>
      <c r="U88" s="82">
        <v>0</v>
      </c>
      <c r="V88" s="81"/>
      <c r="W88" s="81"/>
      <c r="X88" s="81"/>
      <c r="Y88" s="80"/>
      <c r="Z88" s="82">
        <v>0</v>
      </c>
      <c r="AA88" s="81"/>
      <c r="AB88" s="81"/>
      <c r="AC88" s="81"/>
      <c r="AD88" s="80"/>
      <c r="AE88" s="82">
        <v>0</v>
      </c>
      <c r="AF88" s="81"/>
      <c r="AG88" s="81"/>
      <c r="AH88" s="80"/>
      <c r="AI88" s="82">
        <f>IF(ISNUMBER(U88),U88,0)+IF(ISNUMBER(Z88),Z88,0)</f>
        <v>0</v>
      </c>
      <c r="AJ88" s="81"/>
      <c r="AK88" s="81"/>
      <c r="AL88" s="81"/>
      <c r="AM88" s="80"/>
      <c r="AN88" s="82">
        <v>0</v>
      </c>
      <c r="AO88" s="81"/>
      <c r="AP88" s="81"/>
      <c r="AQ88" s="81"/>
      <c r="AR88" s="80"/>
      <c r="AS88" s="82">
        <v>0</v>
      </c>
      <c r="AT88" s="81"/>
      <c r="AU88" s="81"/>
      <c r="AV88" s="81"/>
      <c r="AW88" s="80"/>
      <c r="AX88" s="82">
        <v>0</v>
      </c>
      <c r="AY88" s="81"/>
      <c r="AZ88" s="81"/>
      <c r="BA88" s="80"/>
      <c r="BB88" s="82">
        <f>IF(ISNUMBER(AN88),AN88,0)+IF(ISNUMBER(AS88),AS88,0)</f>
        <v>0</v>
      </c>
      <c r="BC88" s="81"/>
      <c r="BD88" s="81"/>
      <c r="BE88" s="81"/>
      <c r="BF88" s="80"/>
      <c r="BG88" s="82">
        <v>0</v>
      </c>
      <c r="BH88" s="81"/>
      <c r="BI88" s="81"/>
      <c r="BJ88" s="81"/>
      <c r="BK88" s="80"/>
      <c r="BL88" s="82">
        <v>190000</v>
      </c>
      <c r="BM88" s="81"/>
      <c r="BN88" s="81"/>
      <c r="BO88" s="81"/>
      <c r="BP88" s="80"/>
      <c r="BQ88" s="82">
        <v>190000</v>
      </c>
      <c r="BR88" s="81"/>
      <c r="BS88" s="81"/>
      <c r="BT88" s="80"/>
      <c r="BU88" s="82">
        <f>IF(ISNUMBER(BG88),BG88,0)+IF(ISNUMBER(BL88),BL88,0)</f>
        <v>190000</v>
      </c>
      <c r="BV88" s="81"/>
      <c r="BW88" s="81"/>
      <c r="BX88" s="81"/>
      <c r="BY88" s="80"/>
      <c r="CA88" s="50" t="s">
        <v>181</v>
      </c>
    </row>
    <row r="89" spans="1:79" s="15" customFormat="1" ht="12.75" customHeight="1" x14ac:dyDescent="0.2">
      <c r="A89" s="34"/>
      <c r="B89" s="33"/>
      <c r="C89" s="33"/>
      <c r="D89" s="60" t="s">
        <v>10</v>
      </c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8"/>
      <c r="U89" s="77">
        <v>0</v>
      </c>
      <c r="V89" s="76"/>
      <c r="W89" s="76"/>
      <c r="X89" s="76"/>
      <c r="Y89" s="75"/>
      <c r="Z89" s="77">
        <v>0</v>
      </c>
      <c r="AA89" s="76"/>
      <c r="AB89" s="76"/>
      <c r="AC89" s="76"/>
      <c r="AD89" s="75"/>
      <c r="AE89" s="77">
        <v>0</v>
      </c>
      <c r="AF89" s="76"/>
      <c r="AG89" s="76"/>
      <c r="AH89" s="75"/>
      <c r="AI89" s="77">
        <f>IF(ISNUMBER(U89),U89,0)+IF(ISNUMBER(Z89),Z89,0)</f>
        <v>0</v>
      </c>
      <c r="AJ89" s="76"/>
      <c r="AK89" s="76"/>
      <c r="AL89" s="76"/>
      <c r="AM89" s="75"/>
      <c r="AN89" s="77">
        <v>0</v>
      </c>
      <c r="AO89" s="76"/>
      <c r="AP89" s="76"/>
      <c r="AQ89" s="76"/>
      <c r="AR89" s="75"/>
      <c r="AS89" s="77">
        <v>0</v>
      </c>
      <c r="AT89" s="76"/>
      <c r="AU89" s="76"/>
      <c r="AV89" s="76"/>
      <c r="AW89" s="75"/>
      <c r="AX89" s="77">
        <v>0</v>
      </c>
      <c r="AY89" s="76"/>
      <c r="AZ89" s="76"/>
      <c r="BA89" s="75"/>
      <c r="BB89" s="77">
        <f>IF(ISNUMBER(AN89),AN89,0)+IF(ISNUMBER(AS89),AS89,0)</f>
        <v>0</v>
      </c>
      <c r="BC89" s="76"/>
      <c r="BD89" s="76"/>
      <c r="BE89" s="76"/>
      <c r="BF89" s="75"/>
      <c r="BG89" s="77">
        <v>0</v>
      </c>
      <c r="BH89" s="76"/>
      <c r="BI89" s="76"/>
      <c r="BJ89" s="76"/>
      <c r="BK89" s="75"/>
      <c r="BL89" s="77">
        <v>190000</v>
      </c>
      <c r="BM89" s="76"/>
      <c r="BN89" s="76"/>
      <c r="BO89" s="76"/>
      <c r="BP89" s="75"/>
      <c r="BQ89" s="77">
        <v>190000</v>
      </c>
      <c r="BR89" s="76"/>
      <c r="BS89" s="76"/>
      <c r="BT89" s="75"/>
      <c r="BU89" s="77">
        <f>IF(ISNUMBER(BG89),BG89,0)+IF(ISNUMBER(BL89),BL89,0)</f>
        <v>190000</v>
      </c>
      <c r="BV89" s="76"/>
      <c r="BW89" s="76"/>
      <c r="BX89" s="76"/>
      <c r="BY89" s="75"/>
    </row>
    <row r="91" spans="1:79" ht="14.25" customHeight="1" x14ac:dyDescent="0.2">
      <c r="A91" s="14" t="s">
        <v>180</v>
      </c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</row>
    <row r="92" spans="1:79" ht="15" customHeight="1" x14ac:dyDescent="0.2">
      <c r="A92" s="44" t="s">
        <v>30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</row>
    <row r="93" spans="1:79" ht="23.1" customHeight="1" x14ac:dyDescent="0.2">
      <c r="A93" s="43" t="s">
        <v>99</v>
      </c>
      <c r="B93" s="42"/>
      <c r="C93" s="42"/>
      <c r="D93" s="43" t="s">
        <v>179</v>
      </c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1"/>
      <c r="U93" s="23" t="s">
        <v>80</v>
      </c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 t="s">
        <v>79</v>
      </c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</row>
    <row r="94" spans="1:79" ht="54" customHeight="1" x14ac:dyDescent="0.2">
      <c r="A94" s="40"/>
      <c r="B94" s="39"/>
      <c r="C94" s="39"/>
      <c r="D94" s="40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8"/>
      <c r="U94" s="37" t="s">
        <v>95</v>
      </c>
      <c r="V94" s="36"/>
      <c r="W94" s="36"/>
      <c r="X94" s="36"/>
      <c r="Y94" s="35"/>
      <c r="Z94" s="37" t="s">
        <v>94</v>
      </c>
      <c r="AA94" s="36"/>
      <c r="AB94" s="36"/>
      <c r="AC94" s="36"/>
      <c r="AD94" s="35"/>
      <c r="AE94" s="88" t="s">
        <v>177</v>
      </c>
      <c r="AF94" s="87"/>
      <c r="AG94" s="87"/>
      <c r="AH94" s="87"/>
      <c r="AI94" s="86"/>
      <c r="AJ94" s="37" t="s">
        <v>178</v>
      </c>
      <c r="AK94" s="36"/>
      <c r="AL94" s="36"/>
      <c r="AM94" s="36"/>
      <c r="AN94" s="35"/>
      <c r="AO94" s="37" t="s">
        <v>95</v>
      </c>
      <c r="AP94" s="36"/>
      <c r="AQ94" s="36"/>
      <c r="AR94" s="36"/>
      <c r="AS94" s="35"/>
      <c r="AT94" s="37" t="s">
        <v>94</v>
      </c>
      <c r="AU94" s="36"/>
      <c r="AV94" s="36"/>
      <c r="AW94" s="36"/>
      <c r="AX94" s="35"/>
      <c r="AY94" s="88" t="s">
        <v>177</v>
      </c>
      <c r="AZ94" s="87"/>
      <c r="BA94" s="87"/>
      <c r="BB94" s="87"/>
      <c r="BC94" s="86"/>
      <c r="BD94" s="23" t="s">
        <v>93</v>
      </c>
      <c r="BE94" s="23"/>
      <c r="BF94" s="23"/>
      <c r="BG94" s="23"/>
      <c r="BH94" s="23"/>
    </row>
    <row r="95" spans="1:79" ht="15" customHeight="1" x14ac:dyDescent="0.2">
      <c r="A95" s="37" t="s">
        <v>176</v>
      </c>
      <c r="B95" s="36"/>
      <c r="C95" s="36"/>
      <c r="D95" s="37">
        <v>2</v>
      </c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5"/>
      <c r="U95" s="37">
        <v>3</v>
      </c>
      <c r="V95" s="36"/>
      <c r="W95" s="36"/>
      <c r="X95" s="36"/>
      <c r="Y95" s="35"/>
      <c r="Z95" s="37">
        <v>4</v>
      </c>
      <c r="AA95" s="36"/>
      <c r="AB95" s="36"/>
      <c r="AC95" s="36"/>
      <c r="AD95" s="35"/>
      <c r="AE95" s="37">
        <v>5</v>
      </c>
      <c r="AF95" s="36"/>
      <c r="AG95" s="36"/>
      <c r="AH95" s="36"/>
      <c r="AI95" s="35"/>
      <c r="AJ95" s="37">
        <v>6</v>
      </c>
      <c r="AK95" s="36"/>
      <c r="AL95" s="36"/>
      <c r="AM95" s="36"/>
      <c r="AN95" s="35"/>
      <c r="AO95" s="37">
        <v>7</v>
      </c>
      <c r="AP95" s="36"/>
      <c r="AQ95" s="36"/>
      <c r="AR95" s="36"/>
      <c r="AS95" s="35"/>
      <c r="AT95" s="37">
        <v>8</v>
      </c>
      <c r="AU95" s="36"/>
      <c r="AV95" s="36"/>
      <c r="AW95" s="36"/>
      <c r="AX95" s="35"/>
      <c r="AY95" s="37">
        <v>9</v>
      </c>
      <c r="AZ95" s="36"/>
      <c r="BA95" s="36"/>
      <c r="BB95" s="36"/>
      <c r="BC95" s="35"/>
      <c r="BD95" s="37">
        <v>10</v>
      </c>
      <c r="BE95" s="36"/>
      <c r="BF95" s="36"/>
      <c r="BG95" s="36"/>
      <c r="BH95" s="35"/>
    </row>
    <row r="96" spans="1:79" s="19" customFormat="1" ht="12.75" hidden="1" customHeight="1" x14ac:dyDescent="0.2">
      <c r="A96" s="63" t="s">
        <v>92</v>
      </c>
      <c r="B96" s="62"/>
      <c r="C96" s="62"/>
      <c r="D96" s="63" t="s">
        <v>19</v>
      </c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1"/>
      <c r="U96" s="63" t="s">
        <v>67</v>
      </c>
      <c r="V96" s="62"/>
      <c r="W96" s="62"/>
      <c r="X96" s="62"/>
      <c r="Y96" s="61"/>
      <c r="Z96" s="63" t="s">
        <v>66</v>
      </c>
      <c r="AA96" s="62"/>
      <c r="AB96" s="62"/>
      <c r="AC96" s="62"/>
      <c r="AD96" s="61"/>
      <c r="AE96" s="63" t="s">
        <v>175</v>
      </c>
      <c r="AF96" s="62"/>
      <c r="AG96" s="62"/>
      <c r="AH96" s="62"/>
      <c r="AI96" s="61"/>
      <c r="AJ96" s="85" t="s">
        <v>173</v>
      </c>
      <c r="AK96" s="84"/>
      <c r="AL96" s="84"/>
      <c r="AM96" s="84"/>
      <c r="AN96" s="83"/>
      <c r="AO96" s="63" t="s">
        <v>65</v>
      </c>
      <c r="AP96" s="62"/>
      <c r="AQ96" s="62"/>
      <c r="AR96" s="62"/>
      <c r="AS96" s="61"/>
      <c r="AT96" s="63" t="s">
        <v>64</v>
      </c>
      <c r="AU96" s="62"/>
      <c r="AV96" s="62"/>
      <c r="AW96" s="62"/>
      <c r="AX96" s="61"/>
      <c r="AY96" s="63" t="s">
        <v>174</v>
      </c>
      <c r="AZ96" s="62"/>
      <c r="BA96" s="62"/>
      <c r="BB96" s="62"/>
      <c r="BC96" s="61"/>
      <c r="BD96" s="47" t="s">
        <v>173</v>
      </c>
      <c r="BE96" s="47"/>
      <c r="BF96" s="47"/>
      <c r="BG96" s="47"/>
      <c r="BH96" s="47"/>
      <c r="CA96" s="19" t="s">
        <v>172</v>
      </c>
    </row>
    <row r="97" spans="1:79" s="50" customFormat="1" ht="12.75" customHeight="1" x14ac:dyDescent="0.2">
      <c r="A97" s="56">
        <v>1</v>
      </c>
      <c r="B97" s="55"/>
      <c r="C97" s="55"/>
      <c r="D97" s="54" t="s">
        <v>171</v>
      </c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2"/>
      <c r="U97" s="82">
        <v>0</v>
      </c>
      <c r="V97" s="81"/>
      <c r="W97" s="81"/>
      <c r="X97" s="81"/>
      <c r="Y97" s="80"/>
      <c r="Z97" s="82">
        <v>190000</v>
      </c>
      <c r="AA97" s="81"/>
      <c r="AB97" s="81"/>
      <c r="AC97" s="81"/>
      <c r="AD97" s="80"/>
      <c r="AE97" s="79">
        <v>190000</v>
      </c>
      <c r="AF97" s="79"/>
      <c r="AG97" s="79"/>
      <c r="AH97" s="79"/>
      <c r="AI97" s="79"/>
      <c r="AJ97" s="78">
        <f>IF(ISNUMBER(U97),U97,0)+IF(ISNUMBER(Z97),Z97,0)</f>
        <v>190000</v>
      </c>
      <c r="AK97" s="78"/>
      <c r="AL97" s="78"/>
      <c r="AM97" s="78"/>
      <c r="AN97" s="78"/>
      <c r="AO97" s="79">
        <v>0</v>
      </c>
      <c r="AP97" s="79"/>
      <c r="AQ97" s="79"/>
      <c r="AR97" s="79"/>
      <c r="AS97" s="79"/>
      <c r="AT97" s="78">
        <v>190000</v>
      </c>
      <c r="AU97" s="78"/>
      <c r="AV97" s="78"/>
      <c r="AW97" s="78"/>
      <c r="AX97" s="78"/>
      <c r="AY97" s="79">
        <v>190000</v>
      </c>
      <c r="AZ97" s="79"/>
      <c r="BA97" s="79"/>
      <c r="BB97" s="79"/>
      <c r="BC97" s="79"/>
      <c r="BD97" s="78">
        <f>IF(ISNUMBER(AO97),AO97,0)+IF(ISNUMBER(AT97),AT97,0)</f>
        <v>190000</v>
      </c>
      <c r="BE97" s="78"/>
      <c r="BF97" s="78"/>
      <c r="BG97" s="78"/>
      <c r="BH97" s="78"/>
      <c r="CA97" s="50" t="s">
        <v>170</v>
      </c>
    </row>
    <row r="98" spans="1:79" s="15" customFormat="1" ht="12.75" customHeight="1" x14ac:dyDescent="0.2">
      <c r="A98" s="34"/>
      <c r="B98" s="33"/>
      <c r="C98" s="33"/>
      <c r="D98" s="60" t="s">
        <v>10</v>
      </c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8"/>
      <c r="U98" s="77">
        <v>0</v>
      </c>
      <c r="V98" s="76"/>
      <c r="W98" s="76"/>
      <c r="X98" s="76"/>
      <c r="Y98" s="75"/>
      <c r="Z98" s="77">
        <v>190000</v>
      </c>
      <c r="AA98" s="76"/>
      <c r="AB98" s="76"/>
      <c r="AC98" s="76"/>
      <c r="AD98" s="75"/>
      <c r="AE98" s="74">
        <v>190000</v>
      </c>
      <c r="AF98" s="74"/>
      <c r="AG98" s="74"/>
      <c r="AH98" s="74"/>
      <c r="AI98" s="74"/>
      <c r="AJ98" s="18">
        <f>IF(ISNUMBER(U98),U98,0)+IF(ISNUMBER(Z98),Z98,0)</f>
        <v>190000</v>
      </c>
      <c r="AK98" s="18"/>
      <c r="AL98" s="18"/>
      <c r="AM98" s="18"/>
      <c r="AN98" s="18"/>
      <c r="AO98" s="74">
        <v>0</v>
      </c>
      <c r="AP98" s="74"/>
      <c r="AQ98" s="74"/>
      <c r="AR98" s="74"/>
      <c r="AS98" s="74"/>
      <c r="AT98" s="18">
        <v>190000</v>
      </c>
      <c r="AU98" s="18"/>
      <c r="AV98" s="18"/>
      <c r="AW98" s="18"/>
      <c r="AX98" s="18"/>
      <c r="AY98" s="74">
        <v>190000</v>
      </c>
      <c r="AZ98" s="74"/>
      <c r="BA98" s="74"/>
      <c r="BB98" s="74"/>
      <c r="BC98" s="74"/>
      <c r="BD98" s="18">
        <f>IF(ISNUMBER(AO98),AO98,0)+IF(ISNUMBER(AT98),AT98,0)</f>
        <v>190000</v>
      </c>
      <c r="BE98" s="18"/>
      <c r="BF98" s="18"/>
      <c r="BG98" s="18"/>
      <c r="BH98" s="18"/>
    </row>
    <row r="99" spans="1:79" s="71" customFormat="1" ht="12.75" customHeight="1" x14ac:dyDescent="0.2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</row>
    <row r="101" spans="1:79" ht="14.25" customHeight="1" x14ac:dyDescent="0.2">
      <c r="A101" s="14" t="s">
        <v>169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79" ht="14.25" customHeight="1" x14ac:dyDescent="0.2">
      <c r="A102" s="14" t="s">
        <v>168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9" ht="23.1" customHeight="1" x14ac:dyDescent="0.2">
      <c r="A103" s="43" t="s">
        <v>99</v>
      </c>
      <c r="B103" s="42"/>
      <c r="C103" s="42"/>
      <c r="D103" s="23" t="s">
        <v>159</v>
      </c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 t="s">
        <v>158</v>
      </c>
      <c r="R103" s="23"/>
      <c r="S103" s="23"/>
      <c r="T103" s="23"/>
      <c r="U103" s="23"/>
      <c r="V103" s="23" t="s">
        <v>157</v>
      </c>
      <c r="W103" s="23"/>
      <c r="X103" s="23"/>
      <c r="Y103" s="23"/>
      <c r="Z103" s="23"/>
      <c r="AA103" s="23"/>
      <c r="AB103" s="23"/>
      <c r="AC103" s="23"/>
      <c r="AD103" s="23"/>
      <c r="AE103" s="23"/>
      <c r="AF103" s="37" t="s">
        <v>83</v>
      </c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5"/>
      <c r="AU103" s="37" t="s">
        <v>82</v>
      </c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5"/>
      <c r="BJ103" s="37" t="s">
        <v>81</v>
      </c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5"/>
    </row>
    <row r="104" spans="1:79" ht="32.25" customHeight="1" x14ac:dyDescent="0.2">
      <c r="A104" s="40"/>
      <c r="B104" s="39"/>
      <c r="C104" s="39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 t="s">
        <v>95</v>
      </c>
      <c r="AG104" s="23"/>
      <c r="AH104" s="23"/>
      <c r="AI104" s="23"/>
      <c r="AJ104" s="23"/>
      <c r="AK104" s="23" t="s">
        <v>94</v>
      </c>
      <c r="AL104" s="23"/>
      <c r="AM104" s="23"/>
      <c r="AN104" s="23"/>
      <c r="AO104" s="23"/>
      <c r="AP104" s="23" t="s">
        <v>156</v>
      </c>
      <c r="AQ104" s="23"/>
      <c r="AR104" s="23"/>
      <c r="AS104" s="23"/>
      <c r="AT104" s="23"/>
      <c r="AU104" s="23" t="s">
        <v>95</v>
      </c>
      <c r="AV104" s="23"/>
      <c r="AW104" s="23"/>
      <c r="AX104" s="23"/>
      <c r="AY104" s="23"/>
      <c r="AZ104" s="23" t="s">
        <v>94</v>
      </c>
      <c r="BA104" s="23"/>
      <c r="BB104" s="23"/>
      <c r="BC104" s="23"/>
      <c r="BD104" s="23"/>
      <c r="BE104" s="23" t="s">
        <v>155</v>
      </c>
      <c r="BF104" s="23"/>
      <c r="BG104" s="23"/>
      <c r="BH104" s="23"/>
      <c r="BI104" s="23"/>
      <c r="BJ104" s="23" t="s">
        <v>95</v>
      </c>
      <c r="BK104" s="23"/>
      <c r="BL104" s="23"/>
      <c r="BM104" s="23"/>
      <c r="BN104" s="23"/>
      <c r="BO104" s="23" t="s">
        <v>94</v>
      </c>
      <c r="BP104" s="23"/>
      <c r="BQ104" s="23"/>
      <c r="BR104" s="23"/>
      <c r="BS104" s="23"/>
      <c r="BT104" s="23" t="s">
        <v>167</v>
      </c>
      <c r="BU104" s="23"/>
      <c r="BV104" s="23"/>
      <c r="BW104" s="23"/>
      <c r="BX104" s="23"/>
    </row>
    <row r="105" spans="1:79" ht="15" customHeight="1" x14ac:dyDescent="0.2">
      <c r="A105" s="37">
        <v>1</v>
      </c>
      <c r="B105" s="36"/>
      <c r="C105" s="36"/>
      <c r="D105" s="23">
        <v>2</v>
      </c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>
        <v>3</v>
      </c>
      <c r="R105" s="23"/>
      <c r="S105" s="23"/>
      <c r="T105" s="23"/>
      <c r="U105" s="23"/>
      <c r="V105" s="23">
        <v>4</v>
      </c>
      <c r="W105" s="23"/>
      <c r="X105" s="23"/>
      <c r="Y105" s="23"/>
      <c r="Z105" s="23"/>
      <c r="AA105" s="23"/>
      <c r="AB105" s="23"/>
      <c r="AC105" s="23"/>
      <c r="AD105" s="23"/>
      <c r="AE105" s="23"/>
      <c r="AF105" s="23">
        <v>5</v>
      </c>
      <c r="AG105" s="23"/>
      <c r="AH105" s="23"/>
      <c r="AI105" s="23"/>
      <c r="AJ105" s="23"/>
      <c r="AK105" s="23">
        <v>6</v>
      </c>
      <c r="AL105" s="23"/>
      <c r="AM105" s="23"/>
      <c r="AN105" s="23"/>
      <c r="AO105" s="23"/>
      <c r="AP105" s="23">
        <v>7</v>
      </c>
      <c r="AQ105" s="23"/>
      <c r="AR105" s="23"/>
      <c r="AS105" s="23"/>
      <c r="AT105" s="23"/>
      <c r="AU105" s="23">
        <v>8</v>
      </c>
      <c r="AV105" s="23"/>
      <c r="AW105" s="23"/>
      <c r="AX105" s="23"/>
      <c r="AY105" s="23"/>
      <c r="AZ105" s="23">
        <v>9</v>
      </c>
      <c r="BA105" s="23"/>
      <c r="BB105" s="23"/>
      <c r="BC105" s="23"/>
      <c r="BD105" s="23"/>
      <c r="BE105" s="23">
        <v>10</v>
      </c>
      <c r="BF105" s="23"/>
      <c r="BG105" s="23"/>
      <c r="BH105" s="23"/>
      <c r="BI105" s="23"/>
      <c r="BJ105" s="23">
        <v>11</v>
      </c>
      <c r="BK105" s="23"/>
      <c r="BL105" s="23"/>
      <c r="BM105" s="23"/>
      <c r="BN105" s="23"/>
      <c r="BO105" s="23">
        <v>12</v>
      </c>
      <c r="BP105" s="23"/>
      <c r="BQ105" s="23"/>
      <c r="BR105" s="23"/>
      <c r="BS105" s="23"/>
      <c r="BT105" s="23">
        <v>13</v>
      </c>
      <c r="BU105" s="23"/>
      <c r="BV105" s="23"/>
      <c r="BW105" s="23"/>
      <c r="BX105" s="23"/>
    </row>
    <row r="106" spans="1:79" ht="10.5" hidden="1" customHeight="1" x14ac:dyDescent="0.2">
      <c r="A106" s="63" t="s">
        <v>154</v>
      </c>
      <c r="B106" s="62"/>
      <c r="C106" s="62"/>
      <c r="D106" s="23" t="s">
        <v>19</v>
      </c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 t="s">
        <v>153</v>
      </c>
      <c r="R106" s="23"/>
      <c r="S106" s="23"/>
      <c r="T106" s="23"/>
      <c r="U106" s="23"/>
      <c r="V106" s="23" t="s">
        <v>152</v>
      </c>
      <c r="W106" s="23"/>
      <c r="X106" s="23"/>
      <c r="Y106" s="23"/>
      <c r="Z106" s="23"/>
      <c r="AA106" s="23"/>
      <c r="AB106" s="23"/>
      <c r="AC106" s="23"/>
      <c r="AD106" s="23"/>
      <c r="AE106" s="23"/>
      <c r="AF106" s="22" t="s">
        <v>166</v>
      </c>
      <c r="AG106" s="22"/>
      <c r="AH106" s="22"/>
      <c r="AI106" s="22"/>
      <c r="AJ106" s="22"/>
      <c r="AK106" s="21" t="s">
        <v>165</v>
      </c>
      <c r="AL106" s="21"/>
      <c r="AM106" s="21"/>
      <c r="AN106" s="21"/>
      <c r="AO106" s="21"/>
      <c r="AP106" s="47" t="s">
        <v>151</v>
      </c>
      <c r="AQ106" s="47"/>
      <c r="AR106" s="47"/>
      <c r="AS106" s="47"/>
      <c r="AT106" s="47"/>
      <c r="AU106" s="22" t="s">
        <v>164</v>
      </c>
      <c r="AV106" s="22"/>
      <c r="AW106" s="22"/>
      <c r="AX106" s="22"/>
      <c r="AY106" s="22"/>
      <c r="AZ106" s="21" t="s">
        <v>163</v>
      </c>
      <c r="BA106" s="21"/>
      <c r="BB106" s="21"/>
      <c r="BC106" s="21"/>
      <c r="BD106" s="21"/>
      <c r="BE106" s="47" t="s">
        <v>151</v>
      </c>
      <c r="BF106" s="47"/>
      <c r="BG106" s="47"/>
      <c r="BH106" s="47"/>
      <c r="BI106" s="47"/>
      <c r="BJ106" s="22" t="s">
        <v>116</v>
      </c>
      <c r="BK106" s="22"/>
      <c r="BL106" s="22"/>
      <c r="BM106" s="22"/>
      <c r="BN106" s="22"/>
      <c r="BO106" s="21" t="s">
        <v>115</v>
      </c>
      <c r="BP106" s="21"/>
      <c r="BQ106" s="21"/>
      <c r="BR106" s="21"/>
      <c r="BS106" s="21"/>
      <c r="BT106" s="47" t="s">
        <v>151</v>
      </c>
      <c r="BU106" s="47"/>
      <c r="BV106" s="47"/>
      <c r="BW106" s="47"/>
      <c r="BX106" s="47"/>
      <c r="CA106" t="s">
        <v>162</v>
      </c>
    </row>
    <row r="107" spans="1:79" s="15" customFormat="1" ht="15" customHeight="1" x14ac:dyDescent="0.2">
      <c r="A107" s="34">
        <v>0</v>
      </c>
      <c r="B107" s="33"/>
      <c r="C107" s="33"/>
      <c r="D107" s="70" t="s">
        <v>149</v>
      </c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  <c r="BR107" s="57"/>
      <c r="BS107" s="57"/>
      <c r="BT107" s="57"/>
      <c r="BU107" s="57"/>
      <c r="BV107" s="57"/>
      <c r="BW107" s="57"/>
      <c r="BX107" s="57"/>
      <c r="CA107" s="15" t="s">
        <v>161</v>
      </c>
    </row>
    <row r="108" spans="1:79" s="50" customFormat="1" ht="42.75" customHeight="1" x14ac:dyDescent="0.2">
      <c r="A108" s="56">
        <v>1</v>
      </c>
      <c r="B108" s="55"/>
      <c r="C108" s="55"/>
      <c r="D108" s="68" t="s">
        <v>147</v>
      </c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2"/>
      <c r="Q108" s="23" t="s">
        <v>140</v>
      </c>
      <c r="R108" s="23"/>
      <c r="S108" s="23"/>
      <c r="T108" s="23"/>
      <c r="U108" s="23"/>
      <c r="V108" s="23" t="s">
        <v>143</v>
      </c>
      <c r="W108" s="23"/>
      <c r="X108" s="23"/>
      <c r="Y108" s="23"/>
      <c r="Z108" s="23"/>
      <c r="AA108" s="23"/>
      <c r="AB108" s="23"/>
      <c r="AC108" s="23"/>
      <c r="AD108" s="23"/>
      <c r="AE108" s="23"/>
      <c r="AF108" s="51">
        <v>0</v>
      </c>
      <c r="AG108" s="51"/>
      <c r="AH108" s="51"/>
      <c r="AI108" s="51"/>
      <c r="AJ108" s="51"/>
      <c r="AK108" s="51">
        <v>0</v>
      </c>
      <c r="AL108" s="51"/>
      <c r="AM108" s="51"/>
      <c r="AN108" s="51"/>
      <c r="AO108" s="51"/>
      <c r="AP108" s="51">
        <v>0</v>
      </c>
      <c r="AQ108" s="51"/>
      <c r="AR108" s="51"/>
      <c r="AS108" s="51"/>
      <c r="AT108" s="51"/>
      <c r="AU108" s="51">
        <v>0</v>
      </c>
      <c r="AV108" s="51"/>
      <c r="AW108" s="51"/>
      <c r="AX108" s="51"/>
      <c r="AY108" s="51"/>
      <c r="AZ108" s="51">
        <v>0</v>
      </c>
      <c r="BA108" s="51"/>
      <c r="BB108" s="51"/>
      <c r="BC108" s="51"/>
      <c r="BD108" s="51"/>
      <c r="BE108" s="51">
        <v>0</v>
      </c>
      <c r="BF108" s="51"/>
      <c r="BG108" s="51"/>
      <c r="BH108" s="51"/>
      <c r="BI108" s="51"/>
      <c r="BJ108" s="51">
        <v>0</v>
      </c>
      <c r="BK108" s="51"/>
      <c r="BL108" s="51"/>
      <c r="BM108" s="51"/>
      <c r="BN108" s="51"/>
      <c r="BO108" s="51">
        <v>190000</v>
      </c>
      <c r="BP108" s="51"/>
      <c r="BQ108" s="51"/>
      <c r="BR108" s="51"/>
      <c r="BS108" s="51"/>
      <c r="BT108" s="51">
        <v>190000</v>
      </c>
      <c r="BU108" s="51"/>
      <c r="BV108" s="51"/>
      <c r="BW108" s="51"/>
      <c r="BX108" s="51"/>
    </row>
    <row r="109" spans="1:79" s="15" customFormat="1" ht="15" customHeight="1" x14ac:dyDescent="0.2">
      <c r="A109" s="34">
        <v>0</v>
      </c>
      <c r="B109" s="33"/>
      <c r="C109" s="33"/>
      <c r="D109" s="69" t="s">
        <v>146</v>
      </c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8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57"/>
      <c r="BE109" s="57"/>
      <c r="BF109" s="57"/>
      <c r="BG109" s="57"/>
      <c r="BH109" s="57"/>
      <c r="BI109" s="57"/>
      <c r="BJ109" s="57"/>
      <c r="BK109" s="57"/>
      <c r="BL109" s="57"/>
      <c r="BM109" s="57"/>
      <c r="BN109" s="57"/>
      <c r="BO109" s="57"/>
      <c r="BP109" s="57"/>
      <c r="BQ109" s="57"/>
      <c r="BR109" s="57"/>
      <c r="BS109" s="57"/>
      <c r="BT109" s="57"/>
      <c r="BU109" s="57"/>
      <c r="BV109" s="57"/>
      <c r="BW109" s="57"/>
      <c r="BX109" s="57"/>
    </row>
    <row r="110" spans="1:79" s="50" customFormat="1" ht="28.5" customHeight="1" x14ac:dyDescent="0.2">
      <c r="A110" s="56">
        <v>2</v>
      </c>
      <c r="B110" s="55"/>
      <c r="C110" s="55"/>
      <c r="D110" s="68" t="s">
        <v>145</v>
      </c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2"/>
      <c r="Q110" s="23" t="s">
        <v>144</v>
      </c>
      <c r="R110" s="23"/>
      <c r="S110" s="23"/>
      <c r="T110" s="23"/>
      <c r="U110" s="23"/>
      <c r="V110" s="23" t="s">
        <v>143</v>
      </c>
      <c r="W110" s="23"/>
      <c r="X110" s="23"/>
      <c r="Y110" s="23"/>
      <c r="Z110" s="23"/>
      <c r="AA110" s="23"/>
      <c r="AB110" s="23"/>
      <c r="AC110" s="23"/>
      <c r="AD110" s="23"/>
      <c r="AE110" s="23"/>
      <c r="AF110" s="51">
        <v>0</v>
      </c>
      <c r="AG110" s="51"/>
      <c r="AH110" s="51"/>
      <c r="AI110" s="51"/>
      <c r="AJ110" s="51"/>
      <c r="AK110" s="51">
        <v>0</v>
      </c>
      <c r="AL110" s="51"/>
      <c r="AM110" s="51"/>
      <c r="AN110" s="51"/>
      <c r="AO110" s="51"/>
      <c r="AP110" s="51">
        <v>0</v>
      </c>
      <c r="AQ110" s="51"/>
      <c r="AR110" s="51"/>
      <c r="AS110" s="51"/>
      <c r="AT110" s="51"/>
      <c r="AU110" s="51">
        <v>0</v>
      </c>
      <c r="AV110" s="51"/>
      <c r="AW110" s="51"/>
      <c r="AX110" s="51"/>
      <c r="AY110" s="51"/>
      <c r="AZ110" s="51">
        <v>0</v>
      </c>
      <c r="BA110" s="51"/>
      <c r="BB110" s="51"/>
      <c r="BC110" s="51"/>
      <c r="BD110" s="51"/>
      <c r="BE110" s="51">
        <v>0</v>
      </c>
      <c r="BF110" s="51"/>
      <c r="BG110" s="51"/>
      <c r="BH110" s="51"/>
      <c r="BI110" s="51"/>
      <c r="BJ110" s="51">
        <v>0</v>
      </c>
      <c r="BK110" s="51"/>
      <c r="BL110" s="51"/>
      <c r="BM110" s="51"/>
      <c r="BN110" s="51"/>
      <c r="BO110" s="51">
        <v>1</v>
      </c>
      <c r="BP110" s="51"/>
      <c r="BQ110" s="51"/>
      <c r="BR110" s="51"/>
      <c r="BS110" s="51"/>
      <c r="BT110" s="51">
        <v>1</v>
      </c>
      <c r="BU110" s="51"/>
      <c r="BV110" s="51"/>
      <c r="BW110" s="51"/>
      <c r="BX110" s="51"/>
    </row>
    <row r="111" spans="1:79" s="15" customFormat="1" ht="15" customHeight="1" x14ac:dyDescent="0.2">
      <c r="A111" s="34">
        <v>0</v>
      </c>
      <c r="B111" s="33"/>
      <c r="C111" s="33"/>
      <c r="D111" s="69" t="s">
        <v>142</v>
      </c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8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57"/>
      <c r="BE111" s="57"/>
      <c r="BF111" s="57"/>
      <c r="BG111" s="57"/>
      <c r="BH111" s="57"/>
      <c r="BI111" s="57"/>
      <c r="BJ111" s="57"/>
      <c r="BK111" s="57"/>
      <c r="BL111" s="57"/>
      <c r="BM111" s="57"/>
      <c r="BN111" s="57"/>
      <c r="BO111" s="57"/>
      <c r="BP111" s="57"/>
      <c r="BQ111" s="57"/>
      <c r="BR111" s="57"/>
      <c r="BS111" s="57"/>
      <c r="BT111" s="57"/>
      <c r="BU111" s="57"/>
      <c r="BV111" s="57"/>
      <c r="BW111" s="57"/>
      <c r="BX111" s="57"/>
    </row>
    <row r="112" spans="1:79" s="50" customFormat="1" ht="42.75" customHeight="1" x14ac:dyDescent="0.2">
      <c r="A112" s="56">
        <v>3</v>
      </c>
      <c r="B112" s="55"/>
      <c r="C112" s="55"/>
      <c r="D112" s="68" t="s">
        <v>141</v>
      </c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2"/>
      <c r="Q112" s="23" t="s">
        <v>140</v>
      </c>
      <c r="R112" s="23"/>
      <c r="S112" s="23"/>
      <c r="T112" s="23"/>
      <c r="U112" s="23"/>
      <c r="V112" s="68" t="s">
        <v>139</v>
      </c>
      <c r="W112" s="53"/>
      <c r="X112" s="53"/>
      <c r="Y112" s="53"/>
      <c r="Z112" s="53"/>
      <c r="AA112" s="53"/>
      <c r="AB112" s="53"/>
      <c r="AC112" s="53"/>
      <c r="AD112" s="53"/>
      <c r="AE112" s="52"/>
      <c r="AF112" s="51">
        <v>0</v>
      </c>
      <c r="AG112" s="51"/>
      <c r="AH112" s="51"/>
      <c r="AI112" s="51"/>
      <c r="AJ112" s="51"/>
      <c r="AK112" s="51">
        <v>0</v>
      </c>
      <c r="AL112" s="51"/>
      <c r="AM112" s="51"/>
      <c r="AN112" s="51"/>
      <c r="AO112" s="51"/>
      <c r="AP112" s="51">
        <v>0</v>
      </c>
      <c r="AQ112" s="51"/>
      <c r="AR112" s="51"/>
      <c r="AS112" s="51"/>
      <c r="AT112" s="51"/>
      <c r="AU112" s="51">
        <v>0</v>
      </c>
      <c r="AV112" s="51"/>
      <c r="AW112" s="51"/>
      <c r="AX112" s="51"/>
      <c r="AY112" s="51"/>
      <c r="AZ112" s="51">
        <v>0</v>
      </c>
      <c r="BA112" s="51"/>
      <c r="BB112" s="51"/>
      <c r="BC112" s="51"/>
      <c r="BD112" s="51"/>
      <c r="BE112" s="51">
        <v>0</v>
      </c>
      <c r="BF112" s="51"/>
      <c r="BG112" s="51"/>
      <c r="BH112" s="51"/>
      <c r="BI112" s="51"/>
      <c r="BJ112" s="51">
        <v>0</v>
      </c>
      <c r="BK112" s="51"/>
      <c r="BL112" s="51"/>
      <c r="BM112" s="51"/>
      <c r="BN112" s="51"/>
      <c r="BO112" s="51">
        <v>190000</v>
      </c>
      <c r="BP112" s="51"/>
      <c r="BQ112" s="51"/>
      <c r="BR112" s="51"/>
      <c r="BS112" s="51"/>
      <c r="BT112" s="51">
        <v>190000</v>
      </c>
      <c r="BU112" s="51"/>
      <c r="BV112" s="51"/>
      <c r="BW112" s="51"/>
      <c r="BX112" s="51"/>
    </row>
    <row r="113" spans="1:79" s="15" customFormat="1" ht="15" customHeight="1" x14ac:dyDescent="0.2">
      <c r="A113" s="34">
        <v>0</v>
      </c>
      <c r="B113" s="33"/>
      <c r="C113" s="33"/>
      <c r="D113" s="69" t="s">
        <v>138</v>
      </c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8"/>
      <c r="Q113" s="70"/>
      <c r="R113" s="70"/>
      <c r="S113" s="70"/>
      <c r="T113" s="70"/>
      <c r="U113" s="70"/>
      <c r="V113" s="69"/>
      <c r="W113" s="59"/>
      <c r="X113" s="59"/>
      <c r="Y113" s="59"/>
      <c r="Z113" s="59"/>
      <c r="AA113" s="59"/>
      <c r="AB113" s="59"/>
      <c r="AC113" s="59"/>
      <c r="AD113" s="59"/>
      <c r="AE113" s="58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  <c r="BF113" s="57"/>
      <c r="BG113" s="57"/>
      <c r="BH113" s="57"/>
      <c r="BI113" s="57"/>
      <c r="BJ113" s="57"/>
      <c r="BK113" s="57"/>
      <c r="BL113" s="57"/>
      <c r="BM113" s="57"/>
      <c r="BN113" s="57"/>
      <c r="BO113" s="57"/>
      <c r="BP113" s="57"/>
      <c r="BQ113" s="57"/>
      <c r="BR113" s="57"/>
      <c r="BS113" s="57"/>
      <c r="BT113" s="57"/>
      <c r="BU113" s="57"/>
      <c r="BV113" s="57"/>
      <c r="BW113" s="57"/>
      <c r="BX113" s="57"/>
    </row>
    <row r="114" spans="1:79" s="50" customFormat="1" ht="42.75" customHeight="1" x14ac:dyDescent="0.2">
      <c r="A114" s="56">
        <v>4</v>
      </c>
      <c r="B114" s="55"/>
      <c r="C114" s="55"/>
      <c r="D114" s="68" t="s">
        <v>137</v>
      </c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2"/>
      <c r="Q114" s="23" t="s">
        <v>136</v>
      </c>
      <c r="R114" s="23"/>
      <c r="S114" s="23"/>
      <c r="T114" s="23"/>
      <c r="U114" s="23"/>
      <c r="V114" s="68"/>
      <c r="W114" s="53"/>
      <c r="X114" s="53"/>
      <c r="Y114" s="53"/>
      <c r="Z114" s="53"/>
      <c r="AA114" s="53"/>
      <c r="AB114" s="53"/>
      <c r="AC114" s="53"/>
      <c r="AD114" s="53"/>
      <c r="AE114" s="52"/>
      <c r="AF114" s="51">
        <v>0</v>
      </c>
      <c r="AG114" s="51"/>
      <c r="AH114" s="51"/>
      <c r="AI114" s="51"/>
      <c r="AJ114" s="51"/>
      <c r="AK114" s="51">
        <v>0</v>
      </c>
      <c r="AL114" s="51"/>
      <c r="AM114" s="51"/>
      <c r="AN114" s="51"/>
      <c r="AO114" s="51"/>
      <c r="AP114" s="51">
        <v>0</v>
      </c>
      <c r="AQ114" s="51"/>
      <c r="AR114" s="51"/>
      <c r="AS114" s="51"/>
      <c r="AT114" s="51"/>
      <c r="AU114" s="51">
        <v>0</v>
      </c>
      <c r="AV114" s="51"/>
      <c r="AW114" s="51"/>
      <c r="AX114" s="51"/>
      <c r="AY114" s="51"/>
      <c r="AZ114" s="51">
        <v>0</v>
      </c>
      <c r="BA114" s="51"/>
      <c r="BB114" s="51"/>
      <c r="BC114" s="51"/>
      <c r="BD114" s="51"/>
      <c r="BE114" s="51">
        <v>0</v>
      </c>
      <c r="BF114" s="51"/>
      <c r="BG114" s="51"/>
      <c r="BH114" s="51"/>
      <c r="BI114" s="51"/>
      <c r="BJ114" s="51">
        <v>0</v>
      </c>
      <c r="BK114" s="51"/>
      <c r="BL114" s="51"/>
      <c r="BM114" s="51"/>
      <c r="BN114" s="51"/>
      <c r="BO114" s="51">
        <v>0</v>
      </c>
      <c r="BP114" s="51"/>
      <c r="BQ114" s="51"/>
      <c r="BR114" s="51"/>
      <c r="BS114" s="51"/>
      <c r="BT114" s="51">
        <v>0</v>
      </c>
      <c r="BU114" s="51"/>
      <c r="BV114" s="51"/>
      <c r="BW114" s="51"/>
      <c r="BX114" s="51"/>
    </row>
    <row r="116" spans="1:79" ht="14.25" customHeight="1" x14ac:dyDescent="0.2">
      <c r="A116" s="14" t="s">
        <v>160</v>
      </c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</row>
    <row r="117" spans="1:79" ht="23.1" customHeight="1" x14ac:dyDescent="0.2">
      <c r="A117" s="43" t="s">
        <v>99</v>
      </c>
      <c r="B117" s="42"/>
      <c r="C117" s="42"/>
      <c r="D117" s="23" t="s">
        <v>159</v>
      </c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 t="s">
        <v>158</v>
      </c>
      <c r="R117" s="23"/>
      <c r="S117" s="23"/>
      <c r="T117" s="23"/>
      <c r="U117" s="23"/>
      <c r="V117" s="23" t="s">
        <v>157</v>
      </c>
      <c r="W117" s="23"/>
      <c r="X117" s="23"/>
      <c r="Y117" s="23"/>
      <c r="Z117" s="23"/>
      <c r="AA117" s="23"/>
      <c r="AB117" s="23"/>
      <c r="AC117" s="23"/>
      <c r="AD117" s="23"/>
      <c r="AE117" s="23"/>
      <c r="AF117" s="37" t="s">
        <v>80</v>
      </c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5"/>
      <c r="AU117" s="37" t="s">
        <v>79</v>
      </c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5"/>
    </row>
    <row r="118" spans="1:79" ht="28.5" customHeight="1" x14ac:dyDescent="0.2">
      <c r="A118" s="40"/>
      <c r="B118" s="39"/>
      <c r="C118" s="39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 t="s">
        <v>95</v>
      </c>
      <c r="AG118" s="23"/>
      <c r="AH118" s="23"/>
      <c r="AI118" s="23"/>
      <c r="AJ118" s="23"/>
      <c r="AK118" s="23" t="s">
        <v>94</v>
      </c>
      <c r="AL118" s="23"/>
      <c r="AM118" s="23"/>
      <c r="AN118" s="23"/>
      <c r="AO118" s="23"/>
      <c r="AP118" s="23" t="s">
        <v>156</v>
      </c>
      <c r="AQ118" s="23"/>
      <c r="AR118" s="23"/>
      <c r="AS118" s="23"/>
      <c r="AT118" s="23"/>
      <c r="AU118" s="23" t="s">
        <v>95</v>
      </c>
      <c r="AV118" s="23"/>
      <c r="AW118" s="23"/>
      <c r="AX118" s="23"/>
      <c r="AY118" s="23"/>
      <c r="AZ118" s="23" t="s">
        <v>94</v>
      </c>
      <c r="BA118" s="23"/>
      <c r="BB118" s="23"/>
      <c r="BC118" s="23"/>
      <c r="BD118" s="23"/>
      <c r="BE118" s="23" t="s">
        <v>155</v>
      </c>
      <c r="BF118" s="23"/>
      <c r="BG118" s="23"/>
      <c r="BH118" s="23"/>
      <c r="BI118" s="23"/>
    </row>
    <row r="119" spans="1:79" ht="15" customHeight="1" x14ac:dyDescent="0.2">
      <c r="A119" s="37">
        <v>1</v>
      </c>
      <c r="B119" s="36"/>
      <c r="C119" s="36"/>
      <c r="D119" s="23">
        <v>2</v>
      </c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>
        <v>3</v>
      </c>
      <c r="R119" s="23"/>
      <c r="S119" s="23"/>
      <c r="T119" s="23"/>
      <c r="U119" s="23"/>
      <c r="V119" s="23">
        <v>4</v>
      </c>
      <c r="W119" s="23"/>
      <c r="X119" s="23"/>
      <c r="Y119" s="23"/>
      <c r="Z119" s="23"/>
      <c r="AA119" s="23"/>
      <c r="AB119" s="23"/>
      <c r="AC119" s="23"/>
      <c r="AD119" s="23"/>
      <c r="AE119" s="23"/>
      <c r="AF119" s="23">
        <v>5</v>
      </c>
      <c r="AG119" s="23"/>
      <c r="AH119" s="23"/>
      <c r="AI119" s="23"/>
      <c r="AJ119" s="23"/>
      <c r="AK119" s="23">
        <v>6</v>
      </c>
      <c r="AL119" s="23"/>
      <c r="AM119" s="23"/>
      <c r="AN119" s="23"/>
      <c r="AO119" s="23"/>
      <c r="AP119" s="23">
        <v>7</v>
      </c>
      <c r="AQ119" s="23"/>
      <c r="AR119" s="23"/>
      <c r="AS119" s="23"/>
      <c r="AT119" s="23"/>
      <c r="AU119" s="23">
        <v>8</v>
      </c>
      <c r="AV119" s="23"/>
      <c r="AW119" s="23"/>
      <c r="AX119" s="23"/>
      <c r="AY119" s="23"/>
      <c r="AZ119" s="23">
        <v>9</v>
      </c>
      <c r="BA119" s="23"/>
      <c r="BB119" s="23"/>
      <c r="BC119" s="23"/>
      <c r="BD119" s="23"/>
      <c r="BE119" s="23">
        <v>10</v>
      </c>
      <c r="BF119" s="23"/>
      <c r="BG119" s="23"/>
      <c r="BH119" s="23"/>
      <c r="BI119" s="23"/>
    </row>
    <row r="120" spans="1:79" ht="15.75" hidden="1" customHeight="1" x14ac:dyDescent="0.2">
      <c r="A120" s="63" t="s">
        <v>154</v>
      </c>
      <c r="B120" s="62"/>
      <c r="C120" s="62"/>
      <c r="D120" s="23" t="s">
        <v>19</v>
      </c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 t="s">
        <v>153</v>
      </c>
      <c r="R120" s="23"/>
      <c r="S120" s="23"/>
      <c r="T120" s="23"/>
      <c r="U120" s="23"/>
      <c r="V120" s="23" t="s">
        <v>152</v>
      </c>
      <c r="W120" s="23"/>
      <c r="X120" s="23"/>
      <c r="Y120" s="23"/>
      <c r="Z120" s="23"/>
      <c r="AA120" s="23"/>
      <c r="AB120" s="23"/>
      <c r="AC120" s="23"/>
      <c r="AD120" s="23"/>
      <c r="AE120" s="23"/>
      <c r="AF120" s="22" t="s">
        <v>114</v>
      </c>
      <c r="AG120" s="22"/>
      <c r="AH120" s="22"/>
      <c r="AI120" s="22"/>
      <c r="AJ120" s="22"/>
      <c r="AK120" s="21" t="s">
        <v>113</v>
      </c>
      <c r="AL120" s="21"/>
      <c r="AM120" s="21"/>
      <c r="AN120" s="21"/>
      <c r="AO120" s="21"/>
      <c r="AP120" s="47" t="s">
        <v>151</v>
      </c>
      <c r="AQ120" s="47"/>
      <c r="AR120" s="47"/>
      <c r="AS120" s="47"/>
      <c r="AT120" s="47"/>
      <c r="AU120" s="22" t="s">
        <v>112</v>
      </c>
      <c r="AV120" s="22"/>
      <c r="AW120" s="22"/>
      <c r="AX120" s="22"/>
      <c r="AY120" s="22"/>
      <c r="AZ120" s="21" t="s">
        <v>111</v>
      </c>
      <c r="BA120" s="21"/>
      <c r="BB120" s="21"/>
      <c r="BC120" s="21"/>
      <c r="BD120" s="21"/>
      <c r="BE120" s="47" t="s">
        <v>151</v>
      </c>
      <c r="BF120" s="47"/>
      <c r="BG120" s="47"/>
      <c r="BH120" s="47"/>
      <c r="BI120" s="47"/>
      <c r="CA120" t="s">
        <v>150</v>
      </c>
    </row>
    <row r="121" spans="1:79" s="15" customFormat="1" ht="14.25" x14ac:dyDescent="0.2">
      <c r="A121" s="34">
        <v>0</v>
      </c>
      <c r="B121" s="33"/>
      <c r="C121" s="33"/>
      <c r="D121" s="70" t="s">
        <v>149</v>
      </c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  <c r="BF121" s="57"/>
      <c r="BG121" s="57"/>
      <c r="BH121" s="57"/>
      <c r="BI121" s="57"/>
      <c r="CA121" s="15" t="s">
        <v>148</v>
      </c>
    </row>
    <row r="122" spans="1:79" s="50" customFormat="1" ht="42.75" customHeight="1" x14ac:dyDescent="0.2">
      <c r="A122" s="56">
        <v>1</v>
      </c>
      <c r="B122" s="55"/>
      <c r="C122" s="55"/>
      <c r="D122" s="68" t="s">
        <v>147</v>
      </c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2"/>
      <c r="Q122" s="23" t="s">
        <v>140</v>
      </c>
      <c r="R122" s="23"/>
      <c r="S122" s="23"/>
      <c r="T122" s="23"/>
      <c r="U122" s="23"/>
      <c r="V122" s="23" t="s">
        <v>143</v>
      </c>
      <c r="W122" s="23"/>
      <c r="X122" s="23"/>
      <c r="Y122" s="23"/>
      <c r="Z122" s="23"/>
      <c r="AA122" s="23"/>
      <c r="AB122" s="23"/>
      <c r="AC122" s="23"/>
      <c r="AD122" s="23"/>
      <c r="AE122" s="23"/>
      <c r="AF122" s="51">
        <v>0</v>
      </c>
      <c r="AG122" s="51"/>
      <c r="AH122" s="51"/>
      <c r="AI122" s="51"/>
      <c r="AJ122" s="51"/>
      <c r="AK122" s="51">
        <v>190000</v>
      </c>
      <c r="AL122" s="51"/>
      <c r="AM122" s="51"/>
      <c r="AN122" s="51"/>
      <c r="AO122" s="51"/>
      <c r="AP122" s="51">
        <v>190000</v>
      </c>
      <c r="AQ122" s="51"/>
      <c r="AR122" s="51"/>
      <c r="AS122" s="51"/>
      <c r="AT122" s="51"/>
      <c r="AU122" s="51">
        <v>0</v>
      </c>
      <c r="AV122" s="51"/>
      <c r="AW122" s="51"/>
      <c r="AX122" s="51"/>
      <c r="AY122" s="51"/>
      <c r="AZ122" s="51">
        <v>190000</v>
      </c>
      <c r="BA122" s="51"/>
      <c r="BB122" s="51"/>
      <c r="BC122" s="51"/>
      <c r="BD122" s="51"/>
      <c r="BE122" s="51">
        <v>190000</v>
      </c>
      <c r="BF122" s="51"/>
      <c r="BG122" s="51"/>
      <c r="BH122" s="51"/>
      <c r="BI122" s="51"/>
    </row>
    <row r="123" spans="1:79" s="15" customFormat="1" ht="14.25" x14ac:dyDescent="0.2">
      <c r="A123" s="34">
        <v>0</v>
      </c>
      <c r="B123" s="33"/>
      <c r="C123" s="33"/>
      <c r="D123" s="69" t="s">
        <v>146</v>
      </c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8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  <c r="BD123" s="57"/>
      <c r="BE123" s="57"/>
      <c r="BF123" s="57"/>
      <c r="BG123" s="57"/>
      <c r="BH123" s="57"/>
      <c r="BI123" s="57"/>
    </row>
    <row r="124" spans="1:79" s="50" customFormat="1" ht="28.5" customHeight="1" x14ac:dyDescent="0.2">
      <c r="A124" s="56">
        <v>2</v>
      </c>
      <c r="B124" s="55"/>
      <c r="C124" s="55"/>
      <c r="D124" s="68" t="s">
        <v>145</v>
      </c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2"/>
      <c r="Q124" s="23" t="s">
        <v>144</v>
      </c>
      <c r="R124" s="23"/>
      <c r="S124" s="23"/>
      <c r="T124" s="23"/>
      <c r="U124" s="23"/>
      <c r="V124" s="23" t="s">
        <v>143</v>
      </c>
      <c r="W124" s="23"/>
      <c r="X124" s="23"/>
      <c r="Y124" s="23"/>
      <c r="Z124" s="23"/>
      <c r="AA124" s="23"/>
      <c r="AB124" s="23"/>
      <c r="AC124" s="23"/>
      <c r="AD124" s="23"/>
      <c r="AE124" s="23"/>
      <c r="AF124" s="51">
        <v>0</v>
      </c>
      <c r="AG124" s="51"/>
      <c r="AH124" s="51"/>
      <c r="AI124" s="51"/>
      <c r="AJ124" s="51"/>
      <c r="AK124" s="51">
        <v>1</v>
      </c>
      <c r="AL124" s="51"/>
      <c r="AM124" s="51"/>
      <c r="AN124" s="51"/>
      <c r="AO124" s="51"/>
      <c r="AP124" s="51">
        <v>1</v>
      </c>
      <c r="AQ124" s="51"/>
      <c r="AR124" s="51"/>
      <c r="AS124" s="51"/>
      <c r="AT124" s="51"/>
      <c r="AU124" s="51">
        <v>0</v>
      </c>
      <c r="AV124" s="51"/>
      <c r="AW124" s="51"/>
      <c r="AX124" s="51"/>
      <c r="AY124" s="51"/>
      <c r="AZ124" s="51">
        <v>1</v>
      </c>
      <c r="BA124" s="51"/>
      <c r="BB124" s="51"/>
      <c r="BC124" s="51"/>
      <c r="BD124" s="51"/>
      <c r="BE124" s="51">
        <v>1</v>
      </c>
      <c r="BF124" s="51"/>
      <c r="BG124" s="51"/>
      <c r="BH124" s="51"/>
      <c r="BI124" s="51"/>
    </row>
    <row r="125" spans="1:79" s="15" customFormat="1" ht="14.25" x14ac:dyDescent="0.2">
      <c r="A125" s="34">
        <v>0</v>
      </c>
      <c r="B125" s="33"/>
      <c r="C125" s="33"/>
      <c r="D125" s="69" t="s">
        <v>142</v>
      </c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8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57"/>
      <c r="BE125" s="57"/>
      <c r="BF125" s="57"/>
      <c r="BG125" s="57"/>
      <c r="BH125" s="57"/>
      <c r="BI125" s="57"/>
    </row>
    <row r="126" spans="1:79" s="50" customFormat="1" ht="42.75" customHeight="1" x14ac:dyDescent="0.2">
      <c r="A126" s="56">
        <v>3</v>
      </c>
      <c r="B126" s="55"/>
      <c r="C126" s="55"/>
      <c r="D126" s="68" t="s">
        <v>141</v>
      </c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2"/>
      <c r="Q126" s="23" t="s">
        <v>140</v>
      </c>
      <c r="R126" s="23"/>
      <c r="S126" s="23"/>
      <c r="T126" s="23"/>
      <c r="U126" s="23"/>
      <c r="V126" s="68" t="s">
        <v>139</v>
      </c>
      <c r="W126" s="53"/>
      <c r="X126" s="53"/>
      <c r="Y126" s="53"/>
      <c r="Z126" s="53"/>
      <c r="AA126" s="53"/>
      <c r="AB126" s="53"/>
      <c r="AC126" s="53"/>
      <c r="AD126" s="53"/>
      <c r="AE126" s="52"/>
      <c r="AF126" s="51">
        <v>0</v>
      </c>
      <c r="AG126" s="51"/>
      <c r="AH126" s="51"/>
      <c r="AI126" s="51"/>
      <c r="AJ126" s="51"/>
      <c r="AK126" s="51">
        <v>190000</v>
      </c>
      <c r="AL126" s="51"/>
      <c r="AM126" s="51"/>
      <c r="AN126" s="51"/>
      <c r="AO126" s="51"/>
      <c r="AP126" s="51">
        <v>190000</v>
      </c>
      <c r="AQ126" s="51"/>
      <c r="AR126" s="51"/>
      <c r="AS126" s="51"/>
      <c r="AT126" s="51"/>
      <c r="AU126" s="51">
        <v>0</v>
      </c>
      <c r="AV126" s="51"/>
      <c r="AW126" s="51"/>
      <c r="AX126" s="51"/>
      <c r="AY126" s="51"/>
      <c r="AZ126" s="51">
        <v>190000</v>
      </c>
      <c r="BA126" s="51"/>
      <c r="BB126" s="51"/>
      <c r="BC126" s="51"/>
      <c r="BD126" s="51"/>
      <c r="BE126" s="51">
        <v>190000</v>
      </c>
      <c r="BF126" s="51"/>
      <c r="BG126" s="51"/>
      <c r="BH126" s="51"/>
      <c r="BI126" s="51"/>
    </row>
    <row r="127" spans="1:79" s="15" customFormat="1" ht="14.25" x14ac:dyDescent="0.2">
      <c r="A127" s="34">
        <v>0</v>
      </c>
      <c r="B127" s="33"/>
      <c r="C127" s="33"/>
      <c r="D127" s="69" t="s">
        <v>138</v>
      </c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8"/>
      <c r="Q127" s="70"/>
      <c r="R127" s="70"/>
      <c r="S127" s="70"/>
      <c r="T127" s="70"/>
      <c r="U127" s="70"/>
      <c r="V127" s="69"/>
      <c r="W127" s="59"/>
      <c r="X127" s="59"/>
      <c r="Y127" s="59"/>
      <c r="Z127" s="59"/>
      <c r="AA127" s="59"/>
      <c r="AB127" s="59"/>
      <c r="AC127" s="59"/>
      <c r="AD127" s="59"/>
      <c r="AE127" s="58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  <c r="BD127" s="57"/>
      <c r="BE127" s="57"/>
      <c r="BF127" s="57"/>
      <c r="BG127" s="57"/>
      <c r="BH127" s="57"/>
      <c r="BI127" s="57"/>
    </row>
    <row r="128" spans="1:79" s="50" customFormat="1" ht="42.75" customHeight="1" x14ac:dyDescent="0.2">
      <c r="A128" s="56">
        <v>4</v>
      </c>
      <c r="B128" s="55"/>
      <c r="C128" s="55"/>
      <c r="D128" s="68" t="s">
        <v>137</v>
      </c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2"/>
      <c r="Q128" s="23" t="s">
        <v>136</v>
      </c>
      <c r="R128" s="23"/>
      <c r="S128" s="23"/>
      <c r="T128" s="23"/>
      <c r="U128" s="23"/>
      <c r="V128" s="68"/>
      <c r="W128" s="53"/>
      <c r="X128" s="53"/>
      <c r="Y128" s="53"/>
      <c r="Z128" s="53"/>
      <c r="AA128" s="53"/>
      <c r="AB128" s="53"/>
      <c r="AC128" s="53"/>
      <c r="AD128" s="53"/>
      <c r="AE128" s="52"/>
      <c r="AF128" s="51">
        <v>0</v>
      </c>
      <c r="AG128" s="51"/>
      <c r="AH128" s="51"/>
      <c r="AI128" s="51"/>
      <c r="AJ128" s="51"/>
      <c r="AK128" s="51">
        <v>0</v>
      </c>
      <c r="AL128" s="51"/>
      <c r="AM128" s="51"/>
      <c r="AN128" s="51"/>
      <c r="AO128" s="51"/>
      <c r="AP128" s="51">
        <v>0</v>
      </c>
      <c r="AQ128" s="51"/>
      <c r="AR128" s="51"/>
      <c r="AS128" s="51"/>
      <c r="AT128" s="51"/>
      <c r="AU128" s="51">
        <v>0</v>
      </c>
      <c r="AV128" s="51"/>
      <c r="AW128" s="51"/>
      <c r="AX128" s="51"/>
      <c r="AY128" s="51"/>
      <c r="AZ128" s="51">
        <v>0</v>
      </c>
      <c r="BA128" s="51"/>
      <c r="BB128" s="51"/>
      <c r="BC128" s="51"/>
      <c r="BD128" s="51"/>
      <c r="BE128" s="51">
        <v>0</v>
      </c>
      <c r="BF128" s="51"/>
      <c r="BG128" s="51"/>
      <c r="BH128" s="51"/>
      <c r="BI128" s="51"/>
    </row>
    <row r="130" spans="1:79" ht="14.25" customHeight="1" x14ac:dyDescent="0.2">
      <c r="A130" s="14" t="s">
        <v>135</v>
      </c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</row>
    <row r="131" spans="1:79" ht="15" customHeight="1" x14ac:dyDescent="0.2">
      <c r="A131" s="45" t="s">
        <v>30</v>
      </c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</row>
    <row r="132" spans="1:79" ht="12.95" customHeight="1" x14ac:dyDescent="0.2">
      <c r="A132" s="43" t="s">
        <v>28</v>
      </c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1"/>
      <c r="U132" s="23" t="s">
        <v>83</v>
      </c>
      <c r="V132" s="23"/>
      <c r="W132" s="23"/>
      <c r="X132" s="23"/>
      <c r="Y132" s="23"/>
      <c r="Z132" s="23"/>
      <c r="AA132" s="23"/>
      <c r="AB132" s="23"/>
      <c r="AC132" s="23"/>
      <c r="AD132" s="23"/>
      <c r="AE132" s="23" t="s">
        <v>82</v>
      </c>
      <c r="AF132" s="23"/>
      <c r="AG132" s="23"/>
      <c r="AH132" s="23"/>
      <c r="AI132" s="23"/>
      <c r="AJ132" s="23"/>
      <c r="AK132" s="23"/>
      <c r="AL132" s="23"/>
      <c r="AM132" s="23"/>
      <c r="AN132" s="23"/>
      <c r="AO132" s="23" t="s">
        <v>81</v>
      </c>
      <c r="AP132" s="23"/>
      <c r="AQ132" s="23"/>
      <c r="AR132" s="23"/>
      <c r="AS132" s="23"/>
      <c r="AT132" s="23"/>
      <c r="AU132" s="23"/>
      <c r="AV132" s="23"/>
      <c r="AW132" s="23"/>
      <c r="AX132" s="23"/>
      <c r="AY132" s="23" t="s">
        <v>80</v>
      </c>
      <c r="AZ132" s="23"/>
      <c r="BA132" s="23"/>
      <c r="BB132" s="23"/>
      <c r="BC132" s="23"/>
      <c r="BD132" s="23"/>
      <c r="BE132" s="23"/>
      <c r="BF132" s="23"/>
      <c r="BG132" s="23"/>
      <c r="BH132" s="23"/>
      <c r="BI132" s="23" t="s">
        <v>79</v>
      </c>
      <c r="BJ132" s="23"/>
      <c r="BK132" s="23"/>
      <c r="BL132" s="23"/>
      <c r="BM132" s="23"/>
      <c r="BN132" s="23"/>
      <c r="BO132" s="23"/>
      <c r="BP132" s="23"/>
      <c r="BQ132" s="23"/>
      <c r="BR132" s="23"/>
    </row>
    <row r="133" spans="1:79" ht="30" customHeight="1" x14ac:dyDescent="0.2">
      <c r="A133" s="40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8"/>
      <c r="U133" s="23" t="s">
        <v>95</v>
      </c>
      <c r="V133" s="23"/>
      <c r="W133" s="23"/>
      <c r="X133" s="23"/>
      <c r="Y133" s="23"/>
      <c r="Z133" s="23" t="s">
        <v>94</v>
      </c>
      <c r="AA133" s="23"/>
      <c r="AB133" s="23"/>
      <c r="AC133" s="23"/>
      <c r="AD133" s="23"/>
      <c r="AE133" s="23" t="s">
        <v>95</v>
      </c>
      <c r="AF133" s="23"/>
      <c r="AG133" s="23"/>
      <c r="AH133" s="23"/>
      <c r="AI133" s="23"/>
      <c r="AJ133" s="23" t="s">
        <v>94</v>
      </c>
      <c r="AK133" s="23"/>
      <c r="AL133" s="23"/>
      <c r="AM133" s="23"/>
      <c r="AN133" s="23"/>
      <c r="AO133" s="23" t="s">
        <v>95</v>
      </c>
      <c r="AP133" s="23"/>
      <c r="AQ133" s="23"/>
      <c r="AR133" s="23"/>
      <c r="AS133" s="23"/>
      <c r="AT133" s="23" t="s">
        <v>94</v>
      </c>
      <c r="AU133" s="23"/>
      <c r="AV133" s="23"/>
      <c r="AW133" s="23"/>
      <c r="AX133" s="23"/>
      <c r="AY133" s="23" t="s">
        <v>95</v>
      </c>
      <c r="AZ133" s="23"/>
      <c r="BA133" s="23"/>
      <c r="BB133" s="23"/>
      <c r="BC133" s="23"/>
      <c r="BD133" s="23" t="s">
        <v>94</v>
      </c>
      <c r="BE133" s="23"/>
      <c r="BF133" s="23"/>
      <c r="BG133" s="23"/>
      <c r="BH133" s="23"/>
      <c r="BI133" s="23" t="s">
        <v>95</v>
      </c>
      <c r="BJ133" s="23"/>
      <c r="BK133" s="23"/>
      <c r="BL133" s="23"/>
      <c r="BM133" s="23"/>
      <c r="BN133" s="23" t="s">
        <v>94</v>
      </c>
      <c r="BO133" s="23"/>
      <c r="BP133" s="23"/>
      <c r="BQ133" s="23"/>
      <c r="BR133" s="23"/>
    </row>
    <row r="134" spans="1:79" ht="15" customHeight="1" x14ac:dyDescent="0.2">
      <c r="A134" s="37">
        <v>1</v>
      </c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5"/>
      <c r="U134" s="23">
        <v>2</v>
      </c>
      <c r="V134" s="23"/>
      <c r="W134" s="23"/>
      <c r="X134" s="23"/>
      <c r="Y134" s="23"/>
      <c r="Z134" s="23">
        <v>3</v>
      </c>
      <c r="AA134" s="23"/>
      <c r="AB134" s="23"/>
      <c r="AC134" s="23"/>
      <c r="AD134" s="23"/>
      <c r="AE134" s="23">
        <v>4</v>
      </c>
      <c r="AF134" s="23"/>
      <c r="AG134" s="23"/>
      <c r="AH134" s="23"/>
      <c r="AI134" s="23"/>
      <c r="AJ134" s="23">
        <v>5</v>
      </c>
      <c r="AK134" s="23"/>
      <c r="AL134" s="23"/>
      <c r="AM134" s="23"/>
      <c r="AN134" s="23"/>
      <c r="AO134" s="23">
        <v>6</v>
      </c>
      <c r="AP134" s="23"/>
      <c r="AQ134" s="23"/>
      <c r="AR134" s="23"/>
      <c r="AS134" s="23"/>
      <c r="AT134" s="23">
        <v>7</v>
      </c>
      <c r="AU134" s="23"/>
      <c r="AV134" s="23"/>
      <c r="AW134" s="23"/>
      <c r="AX134" s="23"/>
      <c r="AY134" s="23">
        <v>8</v>
      </c>
      <c r="AZ134" s="23"/>
      <c r="BA134" s="23"/>
      <c r="BB134" s="23"/>
      <c r="BC134" s="23"/>
      <c r="BD134" s="23">
        <v>9</v>
      </c>
      <c r="BE134" s="23"/>
      <c r="BF134" s="23"/>
      <c r="BG134" s="23"/>
      <c r="BH134" s="23"/>
      <c r="BI134" s="23">
        <v>10</v>
      </c>
      <c r="BJ134" s="23"/>
      <c r="BK134" s="23"/>
      <c r="BL134" s="23"/>
      <c r="BM134" s="23"/>
      <c r="BN134" s="23">
        <v>11</v>
      </c>
      <c r="BO134" s="23"/>
      <c r="BP134" s="23"/>
      <c r="BQ134" s="23"/>
      <c r="BR134" s="23"/>
    </row>
    <row r="135" spans="1:79" s="19" customFormat="1" ht="15.75" hidden="1" customHeight="1" x14ac:dyDescent="0.2">
      <c r="A135" s="63" t="s">
        <v>19</v>
      </c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1"/>
      <c r="U135" s="22" t="s">
        <v>73</v>
      </c>
      <c r="V135" s="22"/>
      <c r="W135" s="22"/>
      <c r="X135" s="22"/>
      <c r="Y135" s="22"/>
      <c r="Z135" s="21" t="s">
        <v>72</v>
      </c>
      <c r="AA135" s="21"/>
      <c r="AB135" s="21"/>
      <c r="AC135" s="21"/>
      <c r="AD135" s="21"/>
      <c r="AE135" s="22" t="s">
        <v>71</v>
      </c>
      <c r="AF135" s="22"/>
      <c r="AG135" s="22"/>
      <c r="AH135" s="22"/>
      <c r="AI135" s="22"/>
      <c r="AJ135" s="21" t="s">
        <v>70</v>
      </c>
      <c r="AK135" s="21"/>
      <c r="AL135" s="21"/>
      <c r="AM135" s="21"/>
      <c r="AN135" s="21"/>
      <c r="AO135" s="22" t="s">
        <v>69</v>
      </c>
      <c r="AP135" s="22"/>
      <c r="AQ135" s="22"/>
      <c r="AR135" s="22"/>
      <c r="AS135" s="22"/>
      <c r="AT135" s="21" t="s">
        <v>68</v>
      </c>
      <c r="AU135" s="21"/>
      <c r="AV135" s="21"/>
      <c r="AW135" s="21"/>
      <c r="AX135" s="21"/>
      <c r="AY135" s="22" t="s">
        <v>67</v>
      </c>
      <c r="AZ135" s="22"/>
      <c r="BA135" s="22"/>
      <c r="BB135" s="22"/>
      <c r="BC135" s="22"/>
      <c r="BD135" s="21" t="s">
        <v>66</v>
      </c>
      <c r="BE135" s="21"/>
      <c r="BF135" s="21"/>
      <c r="BG135" s="21"/>
      <c r="BH135" s="21"/>
      <c r="BI135" s="22" t="s">
        <v>65</v>
      </c>
      <c r="BJ135" s="22"/>
      <c r="BK135" s="22"/>
      <c r="BL135" s="22"/>
      <c r="BM135" s="22"/>
      <c r="BN135" s="21" t="s">
        <v>64</v>
      </c>
      <c r="BO135" s="21"/>
      <c r="BP135" s="21"/>
      <c r="BQ135" s="21"/>
      <c r="BR135" s="21"/>
      <c r="CA135" t="s">
        <v>134</v>
      </c>
    </row>
    <row r="136" spans="1:79" s="15" customFormat="1" ht="12.75" customHeight="1" x14ac:dyDescent="0.2">
      <c r="A136" s="34" t="s">
        <v>10</v>
      </c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2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CA136" s="15" t="s">
        <v>133</v>
      </c>
    </row>
    <row r="137" spans="1:79" s="50" customFormat="1" ht="38.25" customHeight="1" x14ac:dyDescent="0.2">
      <c r="A137" s="54" t="s">
        <v>132</v>
      </c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2"/>
      <c r="U137" s="67" t="s">
        <v>106</v>
      </c>
      <c r="V137" s="67"/>
      <c r="W137" s="67"/>
      <c r="X137" s="67"/>
      <c r="Y137" s="67"/>
      <c r="Z137" s="67"/>
      <c r="AA137" s="67"/>
      <c r="AB137" s="67"/>
      <c r="AC137" s="67"/>
      <c r="AD137" s="67"/>
      <c r="AE137" s="67" t="s">
        <v>106</v>
      </c>
      <c r="AF137" s="67"/>
      <c r="AG137" s="67"/>
      <c r="AH137" s="67"/>
      <c r="AI137" s="67"/>
      <c r="AJ137" s="67"/>
      <c r="AK137" s="67"/>
      <c r="AL137" s="67"/>
      <c r="AM137" s="67"/>
      <c r="AN137" s="67"/>
      <c r="AO137" s="67" t="s">
        <v>106</v>
      </c>
      <c r="AP137" s="67"/>
      <c r="AQ137" s="67"/>
      <c r="AR137" s="67"/>
      <c r="AS137" s="67"/>
      <c r="AT137" s="67"/>
      <c r="AU137" s="67"/>
      <c r="AV137" s="67"/>
      <c r="AW137" s="67"/>
      <c r="AX137" s="67"/>
      <c r="AY137" s="67" t="s">
        <v>106</v>
      </c>
      <c r="AZ137" s="67"/>
      <c r="BA137" s="67"/>
      <c r="BB137" s="67"/>
      <c r="BC137" s="67"/>
      <c r="BD137" s="67"/>
      <c r="BE137" s="67"/>
      <c r="BF137" s="67"/>
      <c r="BG137" s="67"/>
      <c r="BH137" s="67"/>
      <c r="BI137" s="67" t="s">
        <v>106</v>
      </c>
      <c r="BJ137" s="67"/>
      <c r="BK137" s="67"/>
      <c r="BL137" s="67"/>
      <c r="BM137" s="67"/>
      <c r="BN137" s="67"/>
      <c r="BO137" s="67"/>
      <c r="BP137" s="67"/>
      <c r="BQ137" s="67"/>
      <c r="BR137" s="67"/>
    </row>
    <row r="140" spans="1:79" ht="14.25" customHeight="1" x14ac:dyDescent="0.2">
      <c r="A140" s="14" t="s">
        <v>131</v>
      </c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</row>
    <row r="141" spans="1:79" ht="15" customHeight="1" x14ac:dyDescent="0.2">
      <c r="A141" s="43" t="s">
        <v>99</v>
      </c>
      <c r="B141" s="42"/>
      <c r="C141" s="42"/>
      <c r="D141" s="43" t="s">
        <v>130</v>
      </c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1"/>
      <c r="W141" s="23" t="s">
        <v>83</v>
      </c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 t="s">
        <v>129</v>
      </c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 t="s">
        <v>47</v>
      </c>
      <c r="AV141" s="23"/>
      <c r="AW141" s="23"/>
      <c r="AX141" s="23"/>
      <c r="AY141" s="23"/>
      <c r="AZ141" s="23"/>
      <c r="BA141" s="23" t="s">
        <v>128</v>
      </c>
      <c r="BB141" s="23"/>
      <c r="BC141" s="23"/>
      <c r="BD141" s="23"/>
      <c r="BE141" s="23"/>
      <c r="BF141" s="23"/>
      <c r="BG141" s="23" t="s">
        <v>127</v>
      </c>
      <c r="BH141" s="23"/>
      <c r="BI141" s="23"/>
      <c r="BJ141" s="23"/>
      <c r="BK141" s="23"/>
      <c r="BL141" s="23"/>
    </row>
    <row r="142" spans="1:79" ht="15" customHeight="1" x14ac:dyDescent="0.2">
      <c r="A142" s="66"/>
      <c r="B142" s="65"/>
      <c r="C142" s="65"/>
      <c r="D142" s="66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4"/>
      <c r="W142" s="23" t="s">
        <v>95</v>
      </c>
      <c r="X142" s="23"/>
      <c r="Y142" s="23"/>
      <c r="Z142" s="23"/>
      <c r="AA142" s="23"/>
      <c r="AB142" s="23"/>
      <c r="AC142" s="23" t="s">
        <v>94</v>
      </c>
      <c r="AD142" s="23"/>
      <c r="AE142" s="23"/>
      <c r="AF142" s="23"/>
      <c r="AG142" s="23"/>
      <c r="AH142" s="23"/>
      <c r="AI142" s="23" t="s">
        <v>95</v>
      </c>
      <c r="AJ142" s="23"/>
      <c r="AK142" s="23"/>
      <c r="AL142" s="23"/>
      <c r="AM142" s="23"/>
      <c r="AN142" s="23"/>
      <c r="AO142" s="23" t="s">
        <v>94</v>
      </c>
      <c r="AP142" s="23"/>
      <c r="AQ142" s="23"/>
      <c r="AR142" s="23"/>
      <c r="AS142" s="23"/>
      <c r="AT142" s="23"/>
      <c r="AU142" s="24" t="s">
        <v>95</v>
      </c>
      <c r="AV142" s="24"/>
      <c r="AW142" s="24"/>
      <c r="AX142" s="24" t="s">
        <v>94</v>
      </c>
      <c r="AY142" s="24"/>
      <c r="AZ142" s="24"/>
      <c r="BA142" s="24" t="s">
        <v>95</v>
      </c>
      <c r="BB142" s="24"/>
      <c r="BC142" s="24"/>
      <c r="BD142" s="24" t="s">
        <v>94</v>
      </c>
      <c r="BE142" s="24"/>
      <c r="BF142" s="24"/>
      <c r="BG142" s="24" t="s">
        <v>95</v>
      </c>
      <c r="BH142" s="24"/>
      <c r="BI142" s="24"/>
      <c r="BJ142" s="24" t="s">
        <v>94</v>
      </c>
      <c r="BK142" s="24"/>
      <c r="BL142" s="24"/>
    </row>
    <row r="143" spans="1:79" ht="57" customHeight="1" x14ac:dyDescent="0.2">
      <c r="A143" s="40"/>
      <c r="B143" s="39"/>
      <c r="C143" s="39"/>
      <c r="D143" s="40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8"/>
      <c r="W143" s="23" t="s">
        <v>126</v>
      </c>
      <c r="X143" s="23"/>
      <c r="Y143" s="23"/>
      <c r="Z143" s="23" t="s">
        <v>125</v>
      </c>
      <c r="AA143" s="23"/>
      <c r="AB143" s="23"/>
      <c r="AC143" s="23" t="s">
        <v>126</v>
      </c>
      <c r="AD143" s="23"/>
      <c r="AE143" s="23"/>
      <c r="AF143" s="23" t="s">
        <v>125</v>
      </c>
      <c r="AG143" s="23"/>
      <c r="AH143" s="23"/>
      <c r="AI143" s="23" t="s">
        <v>126</v>
      </c>
      <c r="AJ143" s="23"/>
      <c r="AK143" s="23"/>
      <c r="AL143" s="23" t="s">
        <v>125</v>
      </c>
      <c r="AM143" s="23"/>
      <c r="AN143" s="23"/>
      <c r="AO143" s="23" t="s">
        <v>126</v>
      </c>
      <c r="AP143" s="23"/>
      <c r="AQ143" s="23"/>
      <c r="AR143" s="23" t="s">
        <v>125</v>
      </c>
      <c r="AS143" s="23"/>
      <c r="AT143" s="23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</row>
    <row r="144" spans="1:79" ht="15" customHeight="1" x14ac:dyDescent="0.2">
      <c r="A144" s="37">
        <v>1</v>
      </c>
      <c r="B144" s="36"/>
      <c r="C144" s="36"/>
      <c r="D144" s="37">
        <v>2</v>
      </c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5"/>
      <c r="W144" s="23">
        <v>3</v>
      </c>
      <c r="X144" s="23"/>
      <c r="Y144" s="23"/>
      <c r="Z144" s="23">
        <v>4</v>
      </c>
      <c r="AA144" s="23"/>
      <c r="AB144" s="23"/>
      <c r="AC144" s="23">
        <v>5</v>
      </c>
      <c r="AD144" s="23"/>
      <c r="AE144" s="23"/>
      <c r="AF144" s="23">
        <v>6</v>
      </c>
      <c r="AG144" s="23"/>
      <c r="AH144" s="23"/>
      <c r="AI144" s="23">
        <v>7</v>
      </c>
      <c r="AJ144" s="23"/>
      <c r="AK144" s="23"/>
      <c r="AL144" s="23">
        <v>8</v>
      </c>
      <c r="AM144" s="23"/>
      <c r="AN144" s="23"/>
      <c r="AO144" s="23">
        <v>9</v>
      </c>
      <c r="AP144" s="23"/>
      <c r="AQ144" s="23"/>
      <c r="AR144" s="23">
        <v>10</v>
      </c>
      <c r="AS144" s="23"/>
      <c r="AT144" s="23"/>
      <c r="AU144" s="23">
        <v>11</v>
      </c>
      <c r="AV144" s="23"/>
      <c r="AW144" s="23"/>
      <c r="AX144" s="23">
        <v>12</v>
      </c>
      <c r="AY144" s="23"/>
      <c r="AZ144" s="23"/>
      <c r="BA144" s="23">
        <v>13</v>
      </c>
      <c r="BB144" s="23"/>
      <c r="BC144" s="23"/>
      <c r="BD144" s="23">
        <v>14</v>
      </c>
      <c r="BE144" s="23"/>
      <c r="BF144" s="23"/>
      <c r="BG144" s="23">
        <v>15</v>
      </c>
      <c r="BH144" s="23"/>
      <c r="BI144" s="23"/>
      <c r="BJ144" s="23">
        <v>16</v>
      </c>
      <c r="BK144" s="23"/>
      <c r="BL144" s="23"/>
    </row>
    <row r="145" spans="1:79" s="19" customFormat="1" ht="12.75" hidden="1" customHeight="1" x14ac:dyDescent="0.2">
      <c r="A145" s="63" t="s">
        <v>92</v>
      </c>
      <c r="B145" s="62"/>
      <c r="C145" s="62"/>
      <c r="D145" s="63" t="s">
        <v>19</v>
      </c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1"/>
      <c r="W145" s="22" t="s">
        <v>124</v>
      </c>
      <c r="X145" s="22"/>
      <c r="Y145" s="22"/>
      <c r="Z145" s="22" t="s">
        <v>123</v>
      </c>
      <c r="AA145" s="22"/>
      <c r="AB145" s="22"/>
      <c r="AC145" s="21" t="s">
        <v>122</v>
      </c>
      <c r="AD145" s="21"/>
      <c r="AE145" s="21"/>
      <c r="AF145" s="21" t="s">
        <v>121</v>
      </c>
      <c r="AG145" s="21"/>
      <c r="AH145" s="21"/>
      <c r="AI145" s="22" t="s">
        <v>120</v>
      </c>
      <c r="AJ145" s="22"/>
      <c r="AK145" s="22"/>
      <c r="AL145" s="22" t="s">
        <v>119</v>
      </c>
      <c r="AM145" s="22"/>
      <c r="AN145" s="22"/>
      <c r="AO145" s="21" t="s">
        <v>118</v>
      </c>
      <c r="AP145" s="21"/>
      <c r="AQ145" s="21"/>
      <c r="AR145" s="21" t="s">
        <v>117</v>
      </c>
      <c r="AS145" s="21"/>
      <c r="AT145" s="21"/>
      <c r="AU145" s="22" t="s">
        <v>116</v>
      </c>
      <c r="AV145" s="22"/>
      <c r="AW145" s="22"/>
      <c r="AX145" s="21" t="s">
        <v>115</v>
      </c>
      <c r="AY145" s="21"/>
      <c r="AZ145" s="21"/>
      <c r="BA145" s="22" t="s">
        <v>114</v>
      </c>
      <c r="BB145" s="22"/>
      <c r="BC145" s="22"/>
      <c r="BD145" s="21" t="s">
        <v>113</v>
      </c>
      <c r="BE145" s="21"/>
      <c r="BF145" s="21"/>
      <c r="BG145" s="22" t="s">
        <v>112</v>
      </c>
      <c r="BH145" s="22"/>
      <c r="BI145" s="22"/>
      <c r="BJ145" s="21" t="s">
        <v>111</v>
      </c>
      <c r="BK145" s="21"/>
      <c r="BL145" s="21"/>
      <c r="CA145" s="19" t="s">
        <v>110</v>
      </c>
    </row>
    <row r="146" spans="1:79" s="15" customFormat="1" ht="12.75" customHeight="1" x14ac:dyDescent="0.2">
      <c r="A146" s="34">
        <v>1</v>
      </c>
      <c r="B146" s="33"/>
      <c r="C146" s="33"/>
      <c r="D146" s="60" t="s">
        <v>109</v>
      </c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8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  <c r="BD146" s="57"/>
      <c r="BE146" s="57"/>
      <c r="BF146" s="57"/>
      <c r="BG146" s="57"/>
      <c r="BH146" s="57"/>
      <c r="BI146" s="57"/>
      <c r="BJ146" s="57"/>
      <c r="BK146" s="57"/>
      <c r="BL146" s="57"/>
      <c r="CA146" s="15" t="s">
        <v>108</v>
      </c>
    </row>
    <row r="147" spans="1:79" s="50" customFormat="1" ht="25.5" customHeight="1" x14ac:dyDescent="0.2">
      <c r="A147" s="56">
        <v>2</v>
      </c>
      <c r="B147" s="55"/>
      <c r="C147" s="55"/>
      <c r="D147" s="54" t="s">
        <v>107</v>
      </c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2"/>
      <c r="W147" s="51" t="s">
        <v>106</v>
      </c>
      <c r="X147" s="51"/>
      <c r="Y147" s="51"/>
      <c r="Z147" s="51" t="s">
        <v>106</v>
      </c>
      <c r="AA147" s="51"/>
      <c r="AB147" s="51"/>
      <c r="AC147" s="51"/>
      <c r="AD147" s="51"/>
      <c r="AE147" s="51"/>
      <c r="AF147" s="51"/>
      <c r="AG147" s="51"/>
      <c r="AH147" s="51"/>
      <c r="AI147" s="51" t="s">
        <v>106</v>
      </c>
      <c r="AJ147" s="51"/>
      <c r="AK147" s="51"/>
      <c r="AL147" s="51" t="s">
        <v>106</v>
      </c>
      <c r="AM147" s="51"/>
      <c r="AN147" s="51"/>
      <c r="AO147" s="51"/>
      <c r="AP147" s="51"/>
      <c r="AQ147" s="51"/>
      <c r="AR147" s="51"/>
      <c r="AS147" s="51"/>
      <c r="AT147" s="51"/>
      <c r="AU147" s="51" t="s">
        <v>106</v>
      </c>
      <c r="AV147" s="51"/>
      <c r="AW147" s="51"/>
      <c r="AX147" s="51"/>
      <c r="AY147" s="51"/>
      <c r="AZ147" s="51"/>
      <c r="BA147" s="51" t="s">
        <v>106</v>
      </c>
      <c r="BB147" s="51"/>
      <c r="BC147" s="51"/>
      <c r="BD147" s="51"/>
      <c r="BE147" s="51"/>
      <c r="BF147" s="51"/>
      <c r="BG147" s="51" t="s">
        <v>106</v>
      </c>
      <c r="BH147" s="51"/>
      <c r="BI147" s="51"/>
      <c r="BJ147" s="51"/>
      <c r="BK147" s="51"/>
      <c r="BL147" s="51"/>
    </row>
    <row r="150" spans="1:79" ht="14.25" customHeight="1" x14ac:dyDescent="0.2">
      <c r="A150" s="14" t="s">
        <v>105</v>
      </c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</row>
    <row r="151" spans="1:79" ht="14.25" customHeight="1" x14ac:dyDescent="0.2">
      <c r="A151" s="14" t="s">
        <v>104</v>
      </c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</row>
    <row r="152" spans="1:79" ht="15" customHeight="1" x14ac:dyDescent="0.2">
      <c r="A152" s="25" t="s">
        <v>30</v>
      </c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</row>
    <row r="153" spans="1:79" ht="15" customHeight="1" x14ac:dyDescent="0.2">
      <c r="A153" s="23" t="s">
        <v>99</v>
      </c>
      <c r="B153" s="23"/>
      <c r="C153" s="23"/>
      <c r="D153" s="23"/>
      <c r="E153" s="23"/>
      <c r="F153" s="23"/>
      <c r="G153" s="23" t="s">
        <v>98</v>
      </c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 t="s">
        <v>97</v>
      </c>
      <c r="U153" s="23"/>
      <c r="V153" s="23"/>
      <c r="W153" s="23"/>
      <c r="X153" s="23"/>
      <c r="Y153" s="23"/>
      <c r="Z153" s="23"/>
      <c r="AA153" s="37" t="s">
        <v>83</v>
      </c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8"/>
      <c r="AP153" s="37" t="s">
        <v>82</v>
      </c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5"/>
      <c r="BE153" s="37" t="s">
        <v>81</v>
      </c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5"/>
    </row>
    <row r="154" spans="1:79" ht="32.1" customHeight="1" x14ac:dyDescent="0.2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 t="s">
        <v>95</v>
      </c>
      <c r="AB154" s="23"/>
      <c r="AC154" s="23"/>
      <c r="AD154" s="23"/>
      <c r="AE154" s="23"/>
      <c r="AF154" s="23" t="s">
        <v>94</v>
      </c>
      <c r="AG154" s="23"/>
      <c r="AH154" s="23"/>
      <c r="AI154" s="23"/>
      <c r="AJ154" s="23"/>
      <c r="AK154" s="23" t="s">
        <v>96</v>
      </c>
      <c r="AL154" s="23"/>
      <c r="AM154" s="23"/>
      <c r="AN154" s="23"/>
      <c r="AO154" s="23"/>
      <c r="AP154" s="23" t="s">
        <v>95</v>
      </c>
      <c r="AQ154" s="23"/>
      <c r="AR154" s="23"/>
      <c r="AS154" s="23"/>
      <c r="AT154" s="23"/>
      <c r="AU154" s="23" t="s">
        <v>94</v>
      </c>
      <c r="AV154" s="23"/>
      <c r="AW154" s="23"/>
      <c r="AX154" s="23"/>
      <c r="AY154" s="23"/>
      <c r="AZ154" s="23" t="s">
        <v>93</v>
      </c>
      <c r="BA154" s="23"/>
      <c r="BB154" s="23"/>
      <c r="BC154" s="23"/>
      <c r="BD154" s="23"/>
      <c r="BE154" s="23" t="s">
        <v>95</v>
      </c>
      <c r="BF154" s="23"/>
      <c r="BG154" s="23"/>
      <c r="BH154" s="23"/>
      <c r="BI154" s="23"/>
      <c r="BJ154" s="23" t="s">
        <v>94</v>
      </c>
      <c r="BK154" s="23"/>
      <c r="BL154" s="23"/>
      <c r="BM154" s="23"/>
      <c r="BN154" s="23"/>
      <c r="BO154" s="23" t="s">
        <v>103</v>
      </c>
      <c r="BP154" s="23"/>
      <c r="BQ154" s="23"/>
      <c r="BR154" s="23"/>
      <c r="BS154" s="23"/>
    </row>
    <row r="155" spans="1:79" ht="15" customHeight="1" x14ac:dyDescent="0.2">
      <c r="A155" s="23">
        <v>1</v>
      </c>
      <c r="B155" s="23"/>
      <c r="C155" s="23"/>
      <c r="D155" s="23"/>
      <c r="E155" s="23"/>
      <c r="F155" s="23"/>
      <c r="G155" s="23">
        <v>2</v>
      </c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>
        <v>3</v>
      </c>
      <c r="U155" s="23"/>
      <c r="V155" s="23"/>
      <c r="W155" s="23"/>
      <c r="X155" s="23"/>
      <c r="Y155" s="23"/>
      <c r="Z155" s="23"/>
      <c r="AA155" s="23">
        <v>4</v>
      </c>
      <c r="AB155" s="23"/>
      <c r="AC155" s="23"/>
      <c r="AD155" s="23"/>
      <c r="AE155" s="23"/>
      <c r="AF155" s="23">
        <v>5</v>
      </c>
      <c r="AG155" s="23"/>
      <c r="AH155" s="23"/>
      <c r="AI155" s="23"/>
      <c r="AJ155" s="23"/>
      <c r="AK155" s="23">
        <v>6</v>
      </c>
      <c r="AL155" s="23"/>
      <c r="AM155" s="23"/>
      <c r="AN155" s="23"/>
      <c r="AO155" s="23"/>
      <c r="AP155" s="23">
        <v>7</v>
      </c>
      <c r="AQ155" s="23"/>
      <c r="AR155" s="23"/>
      <c r="AS155" s="23"/>
      <c r="AT155" s="23"/>
      <c r="AU155" s="23">
        <v>8</v>
      </c>
      <c r="AV155" s="23"/>
      <c r="AW155" s="23"/>
      <c r="AX155" s="23"/>
      <c r="AY155" s="23"/>
      <c r="AZ155" s="23">
        <v>9</v>
      </c>
      <c r="BA155" s="23"/>
      <c r="BB155" s="23"/>
      <c r="BC155" s="23"/>
      <c r="BD155" s="23"/>
      <c r="BE155" s="23">
        <v>10</v>
      </c>
      <c r="BF155" s="23"/>
      <c r="BG155" s="23"/>
      <c r="BH155" s="23"/>
      <c r="BI155" s="23"/>
      <c r="BJ155" s="23">
        <v>11</v>
      </c>
      <c r="BK155" s="23"/>
      <c r="BL155" s="23"/>
      <c r="BM155" s="23"/>
      <c r="BN155" s="23"/>
      <c r="BO155" s="23">
        <v>12</v>
      </c>
      <c r="BP155" s="23"/>
      <c r="BQ155" s="23"/>
      <c r="BR155" s="23"/>
      <c r="BS155" s="23"/>
    </row>
    <row r="156" spans="1:79" s="19" customFormat="1" ht="15" hidden="1" customHeight="1" x14ac:dyDescent="0.2">
      <c r="A156" s="22" t="s">
        <v>92</v>
      </c>
      <c r="B156" s="22"/>
      <c r="C156" s="22"/>
      <c r="D156" s="22"/>
      <c r="E156" s="22"/>
      <c r="F156" s="22"/>
      <c r="G156" s="20" t="s">
        <v>19</v>
      </c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 t="s">
        <v>91</v>
      </c>
      <c r="U156" s="20"/>
      <c r="V156" s="20"/>
      <c r="W156" s="20"/>
      <c r="X156" s="20"/>
      <c r="Y156" s="20"/>
      <c r="Z156" s="20"/>
      <c r="AA156" s="21" t="s">
        <v>73</v>
      </c>
      <c r="AB156" s="21"/>
      <c r="AC156" s="21"/>
      <c r="AD156" s="21"/>
      <c r="AE156" s="21"/>
      <c r="AF156" s="21" t="s">
        <v>72</v>
      </c>
      <c r="AG156" s="21"/>
      <c r="AH156" s="21"/>
      <c r="AI156" s="21"/>
      <c r="AJ156" s="21"/>
      <c r="AK156" s="47" t="s">
        <v>90</v>
      </c>
      <c r="AL156" s="47"/>
      <c r="AM156" s="47"/>
      <c r="AN156" s="47"/>
      <c r="AO156" s="47"/>
      <c r="AP156" s="21" t="s">
        <v>71</v>
      </c>
      <c r="AQ156" s="21"/>
      <c r="AR156" s="21"/>
      <c r="AS156" s="21"/>
      <c r="AT156" s="21"/>
      <c r="AU156" s="21" t="s">
        <v>70</v>
      </c>
      <c r="AV156" s="21"/>
      <c r="AW156" s="21"/>
      <c r="AX156" s="21"/>
      <c r="AY156" s="21"/>
      <c r="AZ156" s="47" t="s">
        <v>90</v>
      </c>
      <c r="BA156" s="47"/>
      <c r="BB156" s="47"/>
      <c r="BC156" s="47"/>
      <c r="BD156" s="47"/>
      <c r="BE156" s="21" t="s">
        <v>69</v>
      </c>
      <c r="BF156" s="21"/>
      <c r="BG156" s="21"/>
      <c r="BH156" s="21"/>
      <c r="BI156" s="21"/>
      <c r="BJ156" s="21" t="s">
        <v>68</v>
      </c>
      <c r="BK156" s="21"/>
      <c r="BL156" s="21"/>
      <c r="BM156" s="21"/>
      <c r="BN156" s="21"/>
      <c r="BO156" s="47" t="s">
        <v>90</v>
      </c>
      <c r="BP156" s="47"/>
      <c r="BQ156" s="47"/>
      <c r="BR156" s="47"/>
      <c r="BS156" s="47"/>
      <c r="CA156" s="19" t="s">
        <v>102</v>
      </c>
    </row>
    <row r="157" spans="1:79" s="15" customFormat="1" ht="12.75" customHeight="1" x14ac:dyDescent="0.2">
      <c r="A157" s="18"/>
      <c r="B157" s="18"/>
      <c r="C157" s="18"/>
      <c r="D157" s="18"/>
      <c r="E157" s="18"/>
      <c r="F157" s="18"/>
      <c r="G157" s="16" t="s">
        <v>10</v>
      </c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46"/>
      <c r="U157" s="46"/>
      <c r="V157" s="46"/>
      <c r="W157" s="46"/>
      <c r="X157" s="46"/>
      <c r="Y157" s="46"/>
      <c r="Z157" s="46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>
        <f>IF(ISNUMBER(AA157),AA157,0)+IF(ISNUMBER(AF157),AF157,0)</f>
        <v>0</v>
      </c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>
        <f>IF(ISNUMBER(AP157),AP157,0)+IF(ISNUMBER(AU157),AU157,0)</f>
        <v>0</v>
      </c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>
        <f>IF(ISNUMBER(BE157),BE157,0)+IF(ISNUMBER(BJ157),BJ157,0)</f>
        <v>0</v>
      </c>
      <c r="BP157" s="17"/>
      <c r="BQ157" s="17"/>
      <c r="BR157" s="17"/>
      <c r="BS157" s="17"/>
      <c r="CA157" s="15" t="s">
        <v>101</v>
      </c>
    </row>
    <row r="159" spans="1:79" ht="13.5" customHeight="1" x14ac:dyDescent="0.2">
      <c r="A159" s="14" t="s">
        <v>100</v>
      </c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</row>
    <row r="160" spans="1:79" ht="15" customHeight="1" x14ac:dyDescent="0.2">
      <c r="A160" s="45" t="s">
        <v>30</v>
      </c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</row>
    <row r="161" spans="1:79" ht="15" customHeight="1" x14ac:dyDescent="0.2">
      <c r="A161" s="23" t="s">
        <v>99</v>
      </c>
      <c r="B161" s="23"/>
      <c r="C161" s="23"/>
      <c r="D161" s="23"/>
      <c r="E161" s="23"/>
      <c r="F161" s="23"/>
      <c r="G161" s="23" t="s">
        <v>98</v>
      </c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 t="s">
        <v>97</v>
      </c>
      <c r="U161" s="23"/>
      <c r="V161" s="23"/>
      <c r="W161" s="23"/>
      <c r="X161" s="23"/>
      <c r="Y161" s="23"/>
      <c r="Z161" s="23"/>
      <c r="AA161" s="37" t="s">
        <v>80</v>
      </c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8"/>
      <c r="AP161" s="37" t="s">
        <v>79</v>
      </c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5"/>
    </row>
    <row r="162" spans="1:79" ht="32.1" customHeight="1" x14ac:dyDescent="0.2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 t="s">
        <v>95</v>
      </c>
      <c r="AB162" s="23"/>
      <c r="AC162" s="23"/>
      <c r="AD162" s="23"/>
      <c r="AE162" s="23"/>
      <c r="AF162" s="23" t="s">
        <v>94</v>
      </c>
      <c r="AG162" s="23"/>
      <c r="AH162" s="23"/>
      <c r="AI162" s="23"/>
      <c r="AJ162" s="23"/>
      <c r="AK162" s="23" t="s">
        <v>96</v>
      </c>
      <c r="AL162" s="23"/>
      <c r="AM162" s="23"/>
      <c r="AN162" s="23"/>
      <c r="AO162" s="23"/>
      <c r="AP162" s="23" t="s">
        <v>95</v>
      </c>
      <c r="AQ162" s="23"/>
      <c r="AR162" s="23"/>
      <c r="AS162" s="23"/>
      <c r="AT162" s="23"/>
      <c r="AU162" s="23" t="s">
        <v>94</v>
      </c>
      <c r="AV162" s="23"/>
      <c r="AW162" s="23"/>
      <c r="AX162" s="23"/>
      <c r="AY162" s="23"/>
      <c r="AZ162" s="23" t="s">
        <v>93</v>
      </c>
      <c r="BA162" s="23"/>
      <c r="BB162" s="23"/>
      <c r="BC162" s="23"/>
      <c r="BD162" s="23"/>
    </row>
    <row r="163" spans="1:79" ht="15" customHeight="1" x14ac:dyDescent="0.2">
      <c r="A163" s="23">
        <v>1</v>
      </c>
      <c r="B163" s="23"/>
      <c r="C163" s="23"/>
      <c r="D163" s="23"/>
      <c r="E163" s="23"/>
      <c r="F163" s="23"/>
      <c r="G163" s="23">
        <v>2</v>
      </c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>
        <v>3</v>
      </c>
      <c r="U163" s="23"/>
      <c r="V163" s="23"/>
      <c r="W163" s="23"/>
      <c r="X163" s="23"/>
      <c r="Y163" s="23"/>
      <c r="Z163" s="23"/>
      <c r="AA163" s="23">
        <v>4</v>
      </c>
      <c r="AB163" s="23"/>
      <c r="AC163" s="23"/>
      <c r="AD163" s="23"/>
      <c r="AE163" s="23"/>
      <c r="AF163" s="23">
        <v>5</v>
      </c>
      <c r="AG163" s="23"/>
      <c r="AH163" s="23"/>
      <c r="AI163" s="23"/>
      <c r="AJ163" s="23"/>
      <c r="AK163" s="23">
        <v>6</v>
      </c>
      <c r="AL163" s="23"/>
      <c r="AM163" s="23"/>
      <c r="AN163" s="23"/>
      <c r="AO163" s="23"/>
      <c r="AP163" s="23">
        <v>7</v>
      </c>
      <c r="AQ163" s="23"/>
      <c r="AR163" s="23"/>
      <c r="AS163" s="23"/>
      <c r="AT163" s="23"/>
      <c r="AU163" s="23">
        <v>8</v>
      </c>
      <c r="AV163" s="23"/>
      <c r="AW163" s="23"/>
      <c r="AX163" s="23"/>
      <c r="AY163" s="23"/>
      <c r="AZ163" s="23">
        <v>9</v>
      </c>
      <c r="BA163" s="23"/>
      <c r="BB163" s="23"/>
      <c r="BC163" s="23"/>
      <c r="BD163" s="23"/>
    </row>
    <row r="164" spans="1:79" s="19" customFormat="1" ht="12" hidden="1" customHeight="1" x14ac:dyDescent="0.2">
      <c r="A164" s="22" t="s">
        <v>92</v>
      </c>
      <c r="B164" s="22"/>
      <c r="C164" s="22"/>
      <c r="D164" s="22"/>
      <c r="E164" s="22"/>
      <c r="F164" s="22"/>
      <c r="G164" s="20" t="s">
        <v>19</v>
      </c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 t="s">
        <v>91</v>
      </c>
      <c r="U164" s="20"/>
      <c r="V164" s="20"/>
      <c r="W164" s="20"/>
      <c r="X164" s="20"/>
      <c r="Y164" s="20"/>
      <c r="Z164" s="20"/>
      <c r="AA164" s="21" t="s">
        <v>67</v>
      </c>
      <c r="AB164" s="21"/>
      <c r="AC164" s="21"/>
      <c r="AD164" s="21"/>
      <c r="AE164" s="21"/>
      <c r="AF164" s="21" t="s">
        <v>66</v>
      </c>
      <c r="AG164" s="21"/>
      <c r="AH164" s="21"/>
      <c r="AI164" s="21"/>
      <c r="AJ164" s="21"/>
      <c r="AK164" s="47" t="s">
        <v>90</v>
      </c>
      <c r="AL164" s="47"/>
      <c r="AM164" s="47"/>
      <c r="AN164" s="47"/>
      <c r="AO164" s="47"/>
      <c r="AP164" s="21" t="s">
        <v>65</v>
      </c>
      <c r="AQ164" s="21"/>
      <c r="AR164" s="21"/>
      <c r="AS164" s="21"/>
      <c r="AT164" s="21"/>
      <c r="AU164" s="21" t="s">
        <v>64</v>
      </c>
      <c r="AV164" s="21"/>
      <c r="AW164" s="21"/>
      <c r="AX164" s="21"/>
      <c r="AY164" s="21"/>
      <c r="AZ164" s="47" t="s">
        <v>90</v>
      </c>
      <c r="BA164" s="47"/>
      <c r="BB164" s="47"/>
      <c r="BC164" s="47"/>
      <c r="BD164" s="47"/>
      <c r="CA164" s="19" t="s">
        <v>89</v>
      </c>
    </row>
    <row r="165" spans="1:79" s="15" customFormat="1" x14ac:dyDescent="0.2">
      <c r="A165" s="18"/>
      <c r="B165" s="18"/>
      <c r="C165" s="18"/>
      <c r="D165" s="18"/>
      <c r="E165" s="18"/>
      <c r="F165" s="18"/>
      <c r="G165" s="16" t="s">
        <v>10</v>
      </c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46"/>
      <c r="U165" s="46"/>
      <c r="V165" s="46"/>
      <c r="W165" s="46"/>
      <c r="X165" s="46"/>
      <c r="Y165" s="46"/>
      <c r="Z165" s="46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>
        <f>IF(ISNUMBER(AA165),AA165,0)+IF(ISNUMBER(AF165),AF165,0)</f>
        <v>0</v>
      </c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>
        <f>IF(ISNUMBER(AP165),AP165,0)+IF(ISNUMBER(AU165),AU165,0)</f>
        <v>0</v>
      </c>
      <c r="BA165" s="17"/>
      <c r="BB165" s="17"/>
      <c r="BC165" s="17"/>
      <c r="BD165" s="17"/>
      <c r="CA165" s="15" t="s">
        <v>88</v>
      </c>
    </row>
    <row r="168" spans="1:79" ht="14.25" customHeight="1" x14ac:dyDescent="0.2">
      <c r="A168" s="14" t="s">
        <v>87</v>
      </c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</row>
    <row r="169" spans="1:79" ht="15" customHeight="1" x14ac:dyDescent="0.2">
      <c r="A169" s="45" t="s">
        <v>30</v>
      </c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</row>
    <row r="170" spans="1:79" ht="23.1" customHeight="1" x14ac:dyDescent="0.2">
      <c r="A170" s="23" t="s">
        <v>86</v>
      </c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43" t="s">
        <v>85</v>
      </c>
      <c r="O170" s="42"/>
      <c r="P170" s="42"/>
      <c r="Q170" s="42"/>
      <c r="R170" s="42"/>
      <c r="S170" s="42"/>
      <c r="T170" s="42"/>
      <c r="U170" s="41"/>
      <c r="V170" s="43" t="s">
        <v>84</v>
      </c>
      <c r="W170" s="42"/>
      <c r="X170" s="42"/>
      <c r="Y170" s="42"/>
      <c r="Z170" s="41"/>
      <c r="AA170" s="23" t="s">
        <v>83</v>
      </c>
      <c r="AB170" s="23"/>
      <c r="AC170" s="23"/>
      <c r="AD170" s="23"/>
      <c r="AE170" s="23"/>
      <c r="AF170" s="23"/>
      <c r="AG170" s="23"/>
      <c r="AH170" s="23"/>
      <c r="AI170" s="23"/>
      <c r="AJ170" s="23" t="s">
        <v>82</v>
      </c>
      <c r="AK170" s="23"/>
      <c r="AL170" s="23"/>
      <c r="AM170" s="23"/>
      <c r="AN170" s="23"/>
      <c r="AO170" s="23"/>
      <c r="AP170" s="23"/>
      <c r="AQ170" s="23"/>
      <c r="AR170" s="23"/>
      <c r="AS170" s="23" t="s">
        <v>81</v>
      </c>
      <c r="AT170" s="23"/>
      <c r="AU170" s="23"/>
      <c r="AV170" s="23"/>
      <c r="AW170" s="23"/>
      <c r="AX170" s="23"/>
      <c r="AY170" s="23"/>
      <c r="AZ170" s="23"/>
      <c r="BA170" s="23"/>
      <c r="BB170" s="23" t="s">
        <v>80</v>
      </c>
      <c r="BC170" s="23"/>
      <c r="BD170" s="23"/>
      <c r="BE170" s="23"/>
      <c r="BF170" s="23"/>
      <c r="BG170" s="23"/>
      <c r="BH170" s="23"/>
      <c r="BI170" s="23"/>
      <c r="BJ170" s="23"/>
      <c r="BK170" s="23" t="s">
        <v>79</v>
      </c>
      <c r="BL170" s="23"/>
      <c r="BM170" s="23"/>
      <c r="BN170" s="23"/>
      <c r="BO170" s="23"/>
      <c r="BP170" s="23"/>
      <c r="BQ170" s="23"/>
      <c r="BR170" s="23"/>
      <c r="BS170" s="23"/>
    </row>
    <row r="171" spans="1:79" ht="95.25" customHeight="1" x14ac:dyDescent="0.2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40"/>
      <c r="O171" s="39"/>
      <c r="P171" s="39"/>
      <c r="Q171" s="39"/>
      <c r="R171" s="39"/>
      <c r="S171" s="39"/>
      <c r="T171" s="39"/>
      <c r="U171" s="38"/>
      <c r="V171" s="40"/>
      <c r="W171" s="39"/>
      <c r="X171" s="39"/>
      <c r="Y171" s="39"/>
      <c r="Z171" s="38"/>
      <c r="AA171" s="24" t="s">
        <v>78</v>
      </c>
      <c r="AB171" s="24"/>
      <c r="AC171" s="24"/>
      <c r="AD171" s="24"/>
      <c r="AE171" s="24"/>
      <c r="AF171" s="24" t="s">
        <v>77</v>
      </c>
      <c r="AG171" s="24"/>
      <c r="AH171" s="24"/>
      <c r="AI171" s="24"/>
      <c r="AJ171" s="24" t="s">
        <v>78</v>
      </c>
      <c r="AK171" s="24"/>
      <c r="AL171" s="24"/>
      <c r="AM171" s="24"/>
      <c r="AN171" s="24"/>
      <c r="AO171" s="24" t="s">
        <v>77</v>
      </c>
      <c r="AP171" s="24"/>
      <c r="AQ171" s="24"/>
      <c r="AR171" s="24"/>
      <c r="AS171" s="24" t="s">
        <v>78</v>
      </c>
      <c r="AT171" s="24"/>
      <c r="AU171" s="24"/>
      <c r="AV171" s="24"/>
      <c r="AW171" s="24"/>
      <c r="AX171" s="24" t="s">
        <v>77</v>
      </c>
      <c r="AY171" s="24"/>
      <c r="AZ171" s="24"/>
      <c r="BA171" s="24"/>
      <c r="BB171" s="24" t="s">
        <v>78</v>
      </c>
      <c r="BC171" s="24"/>
      <c r="BD171" s="24"/>
      <c r="BE171" s="24"/>
      <c r="BF171" s="24"/>
      <c r="BG171" s="24" t="s">
        <v>77</v>
      </c>
      <c r="BH171" s="24"/>
      <c r="BI171" s="24"/>
      <c r="BJ171" s="24"/>
      <c r="BK171" s="24" t="s">
        <v>78</v>
      </c>
      <c r="BL171" s="24"/>
      <c r="BM171" s="24"/>
      <c r="BN171" s="24"/>
      <c r="BO171" s="24"/>
      <c r="BP171" s="24" t="s">
        <v>77</v>
      </c>
      <c r="BQ171" s="24"/>
      <c r="BR171" s="24"/>
      <c r="BS171" s="24"/>
    </row>
    <row r="172" spans="1:79" ht="15" customHeight="1" x14ac:dyDescent="0.2">
      <c r="A172" s="23">
        <v>1</v>
      </c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37">
        <v>2</v>
      </c>
      <c r="O172" s="36"/>
      <c r="P172" s="36"/>
      <c r="Q172" s="36"/>
      <c r="R172" s="36"/>
      <c r="S172" s="36"/>
      <c r="T172" s="36"/>
      <c r="U172" s="35"/>
      <c r="V172" s="23">
        <v>3</v>
      </c>
      <c r="W172" s="23"/>
      <c r="X172" s="23"/>
      <c r="Y172" s="23"/>
      <c r="Z172" s="23"/>
      <c r="AA172" s="23">
        <v>4</v>
      </c>
      <c r="AB172" s="23"/>
      <c r="AC172" s="23"/>
      <c r="AD172" s="23"/>
      <c r="AE172" s="23"/>
      <c r="AF172" s="23">
        <v>5</v>
      </c>
      <c r="AG172" s="23"/>
      <c r="AH172" s="23"/>
      <c r="AI172" s="23"/>
      <c r="AJ172" s="23">
        <v>6</v>
      </c>
      <c r="AK172" s="23"/>
      <c r="AL172" s="23"/>
      <c r="AM172" s="23"/>
      <c r="AN172" s="23"/>
      <c r="AO172" s="23">
        <v>7</v>
      </c>
      <c r="AP172" s="23"/>
      <c r="AQ172" s="23"/>
      <c r="AR172" s="23"/>
      <c r="AS172" s="23">
        <v>8</v>
      </c>
      <c r="AT172" s="23"/>
      <c r="AU172" s="23"/>
      <c r="AV172" s="23"/>
      <c r="AW172" s="23"/>
      <c r="AX172" s="23">
        <v>9</v>
      </c>
      <c r="AY172" s="23"/>
      <c r="AZ172" s="23"/>
      <c r="BA172" s="23"/>
      <c r="BB172" s="23">
        <v>10</v>
      </c>
      <c r="BC172" s="23"/>
      <c r="BD172" s="23"/>
      <c r="BE172" s="23"/>
      <c r="BF172" s="23"/>
      <c r="BG172" s="23">
        <v>11</v>
      </c>
      <c r="BH172" s="23"/>
      <c r="BI172" s="23"/>
      <c r="BJ172" s="23"/>
      <c r="BK172" s="23">
        <v>12</v>
      </c>
      <c r="BL172" s="23"/>
      <c r="BM172" s="23"/>
      <c r="BN172" s="23"/>
      <c r="BO172" s="23"/>
      <c r="BP172" s="23">
        <v>13</v>
      </c>
      <c r="BQ172" s="23"/>
      <c r="BR172" s="23"/>
      <c r="BS172" s="23"/>
    </row>
    <row r="173" spans="1:79" s="19" customFormat="1" ht="12" hidden="1" customHeight="1" x14ac:dyDescent="0.2">
      <c r="A173" s="20" t="s">
        <v>76</v>
      </c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2" t="s">
        <v>75</v>
      </c>
      <c r="O173" s="22"/>
      <c r="P173" s="22"/>
      <c r="Q173" s="22"/>
      <c r="R173" s="22"/>
      <c r="S173" s="22"/>
      <c r="T173" s="22"/>
      <c r="U173" s="22"/>
      <c r="V173" s="22" t="s">
        <v>74</v>
      </c>
      <c r="W173" s="22"/>
      <c r="X173" s="22"/>
      <c r="Y173" s="22"/>
      <c r="Z173" s="22"/>
      <c r="AA173" s="21" t="s">
        <v>73</v>
      </c>
      <c r="AB173" s="21"/>
      <c r="AC173" s="21"/>
      <c r="AD173" s="21"/>
      <c r="AE173" s="21"/>
      <c r="AF173" s="21" t="s">
        <v>72</v>
      </c>
      <c r="AG173" s="21"/>
      <c r="AH173" s="21"/>
      <c r="AI173" s="21"/>
      <c r="AJ173" s="21" t="s">
        <v>71</v>
      </c>
      <c r="AK173" s="21"/>
      <c r="AL173" s="21"/>
      <c r="AM173" s="21"/>
      <c r="AN173" s="21"/>
      <c r="AO173" s="21" t="s">
        <v>70</v>
      </c>
      <c r="AP173" s="21"/>
      <c r="AQ173" s="21"/>
      <c r="AR173" s="21"/>
      <c r="AS173" s="21" t="s">
        <v>69</v>
      </c>
      <c r="AT173" s="21"/>
      <c r="AU173" s="21"/>
      <c r="AV173" s="21"/>
      <c r="AW173" s="21"/>
      <c r="AX173" s="21" t="s">
        <v>68</v>
      </c>
      <c r="AY173" s="21"/>
      <c r="AZ173" s="21"/>
      <c r="BA173" s="21"/>
      <c r="BB173" s="21" t="s">
        <v>67</v>
      </c>
      <c r="BC173" s="21"/>
      <c r="BD173" s="21"/>
      <c r="BE173" s="21"/>
      <c r="BF173" s="21"/>
      <c r="BG173" s="21" t="s">
        <v>66</v>
      </c>
      <c r="BH173" s="21"/>
      <c r="BI173" s="21"/>
      <c r="BJ173" s="21"/>
      <c r="BK173" s="21" t="s">
        <v>65</v>
      </c>
      <c r="BL173" s="21"/>
      <c r="BM173" s="21"/>
      <c r="BN173" s="21"/>
      <c r="BO173" s="21"/>
      <c r="BP173" s="21" t="s">
        <v>64</v>
      </c>
      <c r="BQ173" s="21"/>
      <c r="BR173" s="21"/>
      <c r="BS173" s="21"/>
      <c r="CA173" s="19" t="s">
        <v>63</v>
      </c>
    </row>
    <row r="174" spans="1:79" s="15" customFormat="1" ht="12.75" customHeight="1" x14ac:dyDescent="0.2">
      <c r="A174" s="16" t="s">
        <v>10</v>
      </c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34"/>
      <c r="O174" s="33"/>
      <c r="P174" s="33"/>
      <c r="Q174" s="33"/>
      <c r="R174" s="33"/>
      <c r="S174" s="33"/>
      <c r="T174" s="33"/>
      <c r="U174" s="32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1"/>
      <c r="BN174" s="31"/>
      <c r="BO174" s="31"/>
      <c r="BP174" s="30"/>
      <c r="BQ174" s="29"/>
      <c r="BR174" s="29"/>
      <c r="BS174" s="28"/>
      <c r="CA174" s="15" t="s">
        <v>62</v>
      </c>
    </row>
    <row r="177" spans="1:79" ht="35.25" customHeight="1" x14ac:dyDescent="0.2">
      <c r="A177" s="14" t="s">
        <v>61</v>
      </c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</row>
    <row r="178" spans="1:79" ht="15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</row>
    <row r="179" spans="1:79" ht="15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</row>
    <row r="181" spans="1:79" ht="28.5" customHeight="1" x14ac:dyDescent="0.2">
      <c r="A181" s="27" t="s">
        <v>60</v>
      </c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</row>
    <row r="182" spans="1:79" ht="14.25" customHeight="1" x14ac:dyDescent="0.2">
      <c r="A182" s="14" t="s">
        <v>59</v>
      </c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</row>
    <row r="183" spans="1:79" ht="15" customHeight="1" x14ac:dyDescent="0.2">
      <c r="A183" s="25" t="s">
        <v>30</v>
      </c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</row>
    <row r="184" spans="1:79" ht="42.95" customHeight="1" x14ac:dyDescent="0.2">
      <c r="A184" s="24" t="s">
        <v>29</v>
      </c>
      <c r="B184" s="24"/>
      <c r="C184" s="24"/>
      <c r="D184" s="24"/>
      <c r="E184" s="24"/>
      <c r="F184" s="24"/>
      <c r="G184" s="23" t="s">
        <v>28</v>
      </c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 t="s">
        <v>27</v>
      </c>
      <c r="U184" s="23"/>
      <c r="V184" s="23"/>
      <c r="W184" s="23"/>
      <c r="X184" s="23"/>
      <c r="Y184" s="23"/>
      <c r="Z184" s="23" t="s">
        <v>26</v>
      </c>
      <c r="AA184" s="23"/>
      <c r="AB184" s="23"/>
      <c r="AC184" s="23"/>
      <c r="AD184" s="23"/>
      <c r="AE184" s="23" t="s">
        <v>58</v>
      </c>
      <c r="AF184" s="23"/>
      <c r="AG184" s="23"/>
      <c r="AH184" s="23"/>
      <c r="AI184" s="23"/>
      <c r="AJ184" s="23"/>
      <c r="AK184" s="23" t="s">
        <v>57</v>
      </c>
      <c r="AL184" s="23"/>
      <c r="AM184" s="23"/>
      <c r="AN184" s="23"/>
      <c r="AO184" s="23"/>
      <c r="AP184" s="23"/>
      <c r="AQ184" s="23" t="s">
        <v>56</v>
      </c>
      <c r="AR184" s="23"/>
      <c r="AS184" s="23"/>
      <c r="AT184" s="23"/>
      <c r="AU184" s="23"/>
      <c r="AV184" s="23"/>
      <c r="AW184" s="23" t="s">
        <v>55</v>
      </c>
      <c r="AX184" s="23"/>
      <c r="AY184" s="23"/>
      <c r="AZ184" s="23"/>
      <c r="BA184" s="23"/>
      <c r="BB184" s="23"/>
      <c r="BC184" s="23"/>
      <c r="BD184" s="23"/>
      <c r="BE184" s="23"/>
      <c r="BF184" s="23"/>
      <c r="BG184" s="23" t="s">
        <v>54</v>
      </c>
      <c r="BH184" s="23"/>
      <c r="BI184" s="23"/>
      <c r="BJ184" s="23"/>
      <c r="BK184" s="23"/>
      <c r="BL184" s="23"/>
    </row>
    <row r="185" spans="1:79" ht="39.950000000000003" customHeight="1" x14ac:dyDescent="0.2">
      <c r="A185" s="24"/>
      <c r="B185" s="24"/>
      <c r="C185" s="24"/>
      <c r="D185" s="24"/>
      <c r="E185" s="24"/>
      <c r="F185" s="24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 t="s">
        <v>39</v>
      </c>
      <c r="AX185" s="23"/>
      <c r="AY185" s="23"/>
      <c r="AZ185" s="23"/>
      <c r="BA185" s="23"/>
      <c r="BB185" s="23" t="s">
        <v>38</v>
      </c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</row>
    <row r="186" spans="1:79" ht="15" customHeight="1" x14ac:dyDescent="0.2">
      <c r="A186" s="23">
        <v>1</v>
      </c>
      <c r="B186" s="23"/>
      <c r="C186" s="23"/>
      <c r="D186" s="23"/>
      <c r="E186" s="23"/>
      <c r="F186" s="23"/>
      <c r="G186" s="23">
        <v>2</v>
      </c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>
        <v>3</v>
      </c>
      <c r="U186" s="23"/>
      <c r="V186" s="23"/>
      <c r="W186" s="23"/>
      <c r="X186" s="23"/>
      <c r="Y186" s="23"/>
      <c r="Z186" s="23">
        <v>4</v>
      </c>
      <c r="AA186" s="23"/>
      <c r="AB186" s="23"/>
      <c r="AC186" s="23"/>
      <c r="AD186" s="23"/>
      <c r="AE186" s="23">
        <v>5</v>
      </c>
      <c r="AF186" s="23"/>
      <c r="AG186" s="23"/>
      <c r="AH186" s="23"/>
      <c r="AI186" s="23"/>
      <c r="AJ186" s="23"/>
      <c r="AK186" s="23">
        <v>6</v>
      </c>
      <c r="AL186" s="23"/>
      <c r="AM186" s="23"/>
      <c r="AN186" s="23"/>
      <c r="AO186" s="23"/>
      <c r="AP186" s="23"/>
      <c r="AQ186" s="23">
        <v>7</v>
      </c>
      <c r="AR186" s="23"/>
      <c r="AS186" s="23"/>
      <c r="AT186" s="23"/>
      <c r="AU186" s="23"/>
      <c r="AV186" s="23"/>
      <c r="AW186" s="23">
        <v>8</v>
      </c>
      <c r="AX186" s="23"/>
      <c r="AY186" s="23"/>
      <c r="AZ186" s="23"/>
      <c r="BA186" s="23"/>
      <c r="BB186" s="23">
        <v>9</v>
      </c>
      <c r="BC186" s="23"/>
      <c r="BD186" s="23"/>
      <c r="BE186" s="23"/>
      <c r="BF186" s="23"/>
      <c r="BG186" s="23">
        <v>10</v>
      </c>
      <c r="BH186" s="23"/>
      <c r="BI186" s="23"/>
      <c r="BJ186" s="23"/>
      <c r="BK186" s="23"/>
      <c r="BL186" s="23"/>
    </row>
    <row r="187" spans="1:79" s="19" customFormat="1" ht="12" hidden="1" customHeight="1" x14ac:dyDescent="0.2">
      <c r="A187" s="22" t="s">
        <v>20</v>
      </c>
      <c r="B187" s="22"/>
      <c r="C187" s="22"/>
      <c r="D187" s="22"/>
      <c r="E187" s="22"/>
      <c r="F187" s="22"/>
      <c r="G187" s="20" t="s">
        <v>19</v>
      </c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1" t="s">
        <v>18</v>
      </c>
      <c r="U187" s="21"/>
      <c r="V187" s="21"/>
      <c r="W187" s="21"/>
      <c r="X187" s="21"/>
      <c r="Y187" s="21"/>
      <c r="Z187" s="21" t="s">
        <v>17</v>
      </c>
      <c r="AA187" s="21"/>
      <c r="AB187" s="21"/>
      <c r="AC187" s="21"/>
      <c r="AD187" s="21"/>
      <c r="AE187" s="21" t="s">
        <v>16</v>
      </c>
      <c r="AF187" s="21"/>
      <c r="AG187" s="21"/>
      <c r="AH187" s="21"/>
      <c r="AI187" s="21"/>
      <c r="AJ187" s="21"/>
      <c r="AK187" s="21" t="s">
        <v>15</v>
      </c>
      <c r="AL187" s="21"/>
      <c r="AM187" s="21"/>
      <c r="AN187" s="21"/>
      <c r="AO187" s="21"/>
      <c r="AP187" s="21"/>
      <c r="AQ187" s="26" t="s">
        <v>53</v>
      </c>
      <c r="AR187" s="21"/>
      <c r="AS187" s="21"/>
      <c r="AT187" s="21"/>
      <c r="AU187" s="21"/>
      <c r="AV187" s="21"/>
      <c r="AW187" s="21" t="s">
        <v>14</v>
      </c>
      <c r="AX187" s="21"/>
      <c r="AY187" s="21"/>
      <c r="AZ187" s="21"/>
      <c r="BA187" s="21"/>
      <c r="BB187" s="21" t="s">
        <v>36</v>
      </c>
      <c r="BC187" s="21"/>
      <c r="BD187" s="21"/>
      <c r="BE187" s="21"/>
      <c r="BF187" s="21"/>
      <c r="BG187" s="26" t="s">
        <v>52</v>
      </c>
      <c r="BH187" s="21"/>
      <c r="BI187" s="21"/>
      <c r="BJ187" s="21"/>
      <c r="BK187" s="21"/>
      <c r="BL187" s="21"/>
      <c r="CA187" s="19" t="s">
        <v>51</v>
      </c>
    </row>
    <row r="188" spans="1:79" s="15" customFormat="1" ht="12.75" customHeight="1" x14ac:dyDescent="0.2">
      <c r="A188" s="18"/>
      <c r="B188" s="18"/>
      <c r="C188" s="18"/>
      <c r="D188" s="18"/>
      <c r="E188" s="18"/>
      <c r="F188" s="18"/>
      <c r="G188" s="16" t="s">
        <v>10</v>
      </c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>
        <f>IF(ISNUMBER(AK188),AK188,0)-IF(ISNUMBER(AE188),AE188,0)</f>
        <v>0</v>
      </c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>
        <f>IF(ISNUMBER(Z188),Z188,0)+IF(ISNUMBER(AK188),AK188,0)</f>
        <v>0</v>
      </c>
      <c r="BH188" s="17"/>
      <c r="BI188" s="17"/>
      <c r="BJ188" s="17"/>
      <c r="BK188" s="17"/>
      <c r="BL188" s="17"/>
      <c r="CA188" s="15" t="s">
        <v>50</v>
      </c>
    </row>
    <row r="190" spans="1:79" ht="14.25" customHeight="1" x14ac:dyDescent="0.2">
      <c r="A190" s="14" t="s">
        <v>49</v>
      </c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</row>
    <row r="191" spans="1:79" ht="15" customHeight="1" x14ac:dyDescent="0.2">
      <c r="A191" s="25" t="s">
        <v>30</v>
      </c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</row>
    <row r="192" spans="1:79" ht="18" customHeight="1" x14ac:dyDescent="0.2">
      <c r="A192" s="23" t="s">
        <v>29</v>
      </c>
      <c r="B192" s="23"/>
      <c r="C192" s="23"/>
      <c r="D192" s="23"/>
      <c r="E192" s="23"/>
      <c r="F192" s="23"/>
      <c r="G192" s="23" t="s">
        <v>28</v>
      </c>
      <c r="H192" s="23"/>
      <c r="I192" s="23"/>
      <c r="J192" s="23"/>
      <c r="K192" s="23"/>
      <c r="L192" s="23"/>
      <c r="M192" s="23"/>
      <c r="N192" s="23"/>
      <c r="O192" s="23"/>
      <c r="P192" s="23"/>
      <c r="Q192" s="23" t="s">
        <v>48</v>
      </c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 t="s">
        <v>47</v>
      </c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</row>
    <row r="193" spans="1:79" ht="42.95" customHeight="1" x14ac:dyDescent="0.2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 t="s">
        <v>46</v>
      </c>
      <c r="R193" s="23"/>
      <c r="S193" s="23"/>
      <c r="T193" s="23"/>
      <c r="U193" s="23"/>
      <c r="V193" s="24" t="s">
        <v>45</v>
      </c>
      <c r="W193" s="24"/>
      <c r="X193" s="24"/>
      <c r="Y193" s="24"/>
      <c r="Z193" s="23" t="s">
        <v>41</v>
      </c>
      <c r="AA193" s="23"/>
      <c r="AB193" s="23"/>
      <c r="AC193" s="23"/>
      <c r="AD193" s="23"/>
      <c r="AE193" s="23"/>
      <c r="AF193" s="23"/>
      <c r="AG193" s="23"/>
      <c r="AH193" s="23"/>
      <c r="AI193" s="23"/>
      <c r="AJ193" s="23" t="s">
        <v>44</v>
      </c>
      <c r="AK193" s="23"/>
      <c r="AL193" s="23"/>
      <c r="AM193" s="23"/>
      <c r="AN193" s="23"/>
      <c r="AO193" s="23" t="s">
        <v>43</v>
      </c>
      <c r="AP193" s="23"/>
      <c r="AQ193" s="23"/>
      <c r="AR193" s="23"/>
      <c r="AS193" s="23"/>
      <c r="AT193" s="24" t="s">
        <v>42</v>
      </c>
      <c r="AU193" s="24"/>
      <c r="AV193" s="24"/>
      <c r="AW193" s="24"/>
      <c r="AX193" s="23" t="s">
        <v>41</v>
      </c>
      <c r="AY193" s="23"/>
      <c r="AZ193" s="23"/>
      <c r="BA193" s="23"/>
      <c r="BB193" s="23"/>
      <c r="BC193" s="23"/>
      <c r="BD193" s="23"/>
      <c r="BE193" s="23"/>
      <c r="BF193" s="23"/>
      <c r="BG193" s="23"/>
      <c r="BH193" s="23" t="s">
        <v>40</v>
      </c>
      <c r="BI193" s="23"/>
      <c r="BJ193" s="23"/>
      <c r="BK193" s="23"/>
      <c r="BL193" s="23"/>
    </row>
    <row r="194" spans="1:79" ht="63" customHeight="1" x14ac:dyDescent="0.2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4"/>
      <c r="W194" s="24"/>
      <c r="X194" s="24"/>
      <c r="Y194" s="24"/>
      <c r="Z194" s="23" t="s">
        <v>39</v>
      </c>
      <c r="AA194" s="23"/>
      <c r="AB194" s="23"/>
      <c r="AC194" s="23"/>
      <c r="AD194" s="23"/>
      <c r="AE194" s="23" t="s">
        <v>38</v>
      </c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4"/>
      <c r="AU194" s="24"/>
      <c r="AV194" s="24"/>
      <c r="AW194" s="24"/>
      <c r="AX194" s="23" t="s">
        <v>39</v>
      </c>
      <c r="AY194" s="23"/>
      <c r="AZ194" s="23"/>
      <c r="BA194" s="23"/>
      <c r="BB194" s="23"/>
      <c r="BC194" s="23" t="s">
        <v>38</v>
      </c>
      <c r="BD194" s="23"/>
      <c r="BE194" s="23"/>
      <c r="BF194" s="23"/>
      <c r="BG194" s="23"/>
      <c r="BH194" s="23"/>
      <c r="BI194" s="23"/>
      <c r="BJ194" s="23"/>
      <c r="BK194" s="23"/>
      <c r="BL194" s="23"/>
    </row>
    <row r="195" spans="1:79" ht="15" customHeight="1" x14ac:dyDescent="0.2">
      <c r="A195" s="23">
        <v>1</v>
      </c>
      <c r="B195" s="23"/>
      <c r="C195" s="23"/>
      <c r="D195" s="23"/>
      <c r="E195" s="23"/>
      <c r="F195" s="23"/>
      <c r="G195" s="23">
        <v>2</v>
      </c>
      <c r="H195" s="23"/>
      <c r="I195" s="23"/>
      <c r="J195" s="23"/>
      <c r="K195" s="23"/>
      <c r="L195" s="23"/>
      <c r="M195" s="23"/>
      <c r="N195" s="23"/>
      <c r="O195" s="23"/>
      <c r="P195" s="23"/>
      <c r="Q195" s="23">
        <v>3</v>
      </c>
      <c r="R195" s="23"/>
      <c r="S195" s="23"/>
      <c r="T195" s="23"/>
      <c r="U195" s="23"/>
      <c r="V195" s="23">
        <v>4</v>
      </c>
      <c r="W195" s="23"/>
      <c r="X195" s="23"/>
      <c r="Y195" s="23"/>
      <c r="Z195" s="23">
        <v>5</v>
      </c>
      <c r="AA195" s="23"/>
      <c r="AB195" s="23"/>
      <c r="AC195" s="23"/>
      <c r="AD195" s="23"/>
      <c r="AE195" s="23">
        <v>6</v>
      </c>
      <c r="AF195" s="23"/>
      <c r="AG195" s="23"/>
      <c r="AH195" s="23"/>
      <c r="AI195" s="23"/>
      <c r="AJ195" s="23">
        <v>7</v>
      </c>
      <c r="AK195" s="23"/>
      <c r="AL195" s="23"/>
      <c r="AM195" s="23"/>
      <c r="AN195" s="23"/>
      <c r="AO195" s="23">
        <v>8</v>
      </c>
      <c r="AP195" s="23"/>
      <c r="AQ195" s="23"/>
      <c r="AR195" s="23"/>
      <c r="AS195" s="23"/>
      <c r="AT195" s="23">
        <v>9</v>
      </c>
      <c r="AU195" s="23"/>
      <c r="AV195" s="23"/>
      <c r="AW195" s="23"/>
      <c r="AX195" s="23">
        <v>10</v>
      </c>
      <c r="AY195" s="23"/>
      <c r="AZ195" s="23"/>
      <c r="BA195" s="23"/>
      <c r="BB195" s="23"/>
      <c r="BC195" s="23">
        <v>11</v>
      </c>
      <c r="BD195" s="23"/>
      <c r="BE195" s="23"/>
      <c r="BF195" s="23"/>
      <c r="BG195" s="23"/>
      <c r="BH195" s="23">
        <v>12</v>
      </c>
      <c r="BI195" s="23"/>
      <c r="BJ195" s="23"/>
      <c r="BK195" s="23"/>
      <c r="BL195" s="23"/>
    </row>
    <row r="196" spans="1:79" s="19" customFormat="1" ht="12" hidden="1" customHeight="1" x14ac:dyDescent="0.2">
      <c r="A196" s="22" t="s">
        <v>20</v>
      </c>
      <c r="B196" s="22"/>
      <c r="C196" s="22"/>
      <c r="D196" s="22"/>
      <c r="E196" s="22"/>
      <c r="F196" s="22"/>
      <c r="G196" s="20" t="s">
        <v>19</v>
      </c>
      <c r="H196" s="20"/>
      <c r="I196" s="20"/>
      <c r="J196" s="20"/>
      <c r="K196" s="20"/>
      <c r="L196" s="20"/>
      <c r="M196" s="20"/>
      <c r="N196" s="20"/>
      <c r="O196" s="20"/>
      <c r="P196" s="20"/>
      <c r="Q196" s="21" t="s">
        <v>18</v>
      </c>
      <c r="R196" s="21"/>
      <c r="S196" s="21"/>
      <c r="T196" s="21"/>
      <c r="U196" s="21"/>
      <c r="V196" s="21" t="s">
        <v>17</v>
      </c>
      <c r="W196" s="21"/>
      <c r="X196" s="21"/>
      <c r="Y196" s="21"/>
      <c r="Z196" s="21" t="s">
        <v>16</v>
      </c>
      <c r="AA196" s="21"/>
      <c r="AB196" s="21"/>
      <c r="AC196" s="21"/>
      <c r="AD196" s="21"/>
      <c r="AE196" s="21" t="s">
        <v>15</v>
      </c>
      <c r="AF196" s="21"/>
      <c r="AG196" s="21"/>
      <c r="AH196" s="21"/>
      <c r="AI196" s="21"/>
      <c r="AJ196" s="26" t="s">
        <v>34</v>
      </c>
      <c r="AK196" s="21"/>
      <c r="AL196" s="21"/>
      <c r="AM196" s="21"/>
      <c r="AN196" s="21"/>
      <c r="AO196" s="21" t="s">
        <v>14</v>
      </c>
      <c r="AP196" s="21"/>
      <c r="AQ196" s="21"/>
      <c r="AR196" s="21"/>
      <c r="AS196" s="21"/>
      <c r="AT196" s="26" t="s">
        <v>37</v>
      </c>
      <c r="AU196" s="21"/>
      <c r="AV196" s="21"/>
      <c r="AW196" s="21"/>
      <c r="AX196" s="21" t="s">
        <v>36</v>
      </c>
      <c r="AY196" s="21"/>
      <c r="AZ196" s="21"/>
      <c r="BA196" s="21"/>
      <c r="BB196" s="21"/>
      <c r="BC196" s="21" t="s">
        <v>35</v>
      </c>
      <c r="BD196" s="21"/>
      <c r="BE196" s="21"/>
      <c r="BF196" s="21"/>
      <c r="BG196" s="21"/>
      <c r="BH196" s="26" t="s">
        <v>34</v>
      </c>
      <c r="BI196" s="21"/>
      <c r="BJ196" s="21"/>
      <c r="BK196" s="21"/>
      <c r="BL196" s="21"/>
      <c r="CA196" s="19" t="s">
        <v>33</v>
      </c>
    </row>
    <row r="197" spans="1:79" s="15" customFormat="1" ht="12.75" customHeight="1" x14ac:dyDescent="0.2">
      <c r="A197" s="18"/>
      <c r="B197" s="18"/>
      <c r="C197" s="18"/>
      <c r="D197" s="18"/>
      <c r="E197" s="18"/>
      <c r="F197" s="18"/>
      <c r="G197" s="16" t="s">
        <v>10</v>
      </c>
      <c r="H197" s="16"/>
      <c r="I197" s="16"/>
      <c r="J197" s="16"/>
      <c r="K197" s="16"/>
      <c r="L197" s="16"/>
      <c r="M197" s="16"/>
      <c r="N197" s="16"/>
      <c r="O197" s="16"/>
      <c r="P197" s="16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>
        <f>IF(ISNUMBER(Q197),Q197,0)-IF(ISNUMBER(Z197),Z197,0)</f>
        <v>0</v>
      </c>
      <c r="AK197" s="17"/>
      <c r="AL197" s="17"/>
      <c r="AM197" s="17"/>
      <c r="AN197" s="17"/>
      <c r="AO197" s="17"/>
      <c r="AP197" s="17"/>
      <c r="AQ197" s="17"/>
      <c r="AR197" s="17"/>
      <c r="AS197" s="17"/>
      <c r="AT197" s="17">
        <f>IF(ISNUMBER(V197),V197,0)-IF(ISNUMBER(Z197),Z197,0)-IF(ISNUMBER(AE197),AE197,0)</f>
        <v>0</v>
      </c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>
        <f>IF(ISNUMBER(AO197),AO197,0)-IF(ISNUMBER(AX197),AX197,0)</f>
        <v>0</v>
      </c>
      <c r="BI197" s="17"/>
      <c r="BJ197" s="17"/>
      <c r="BK197" s="17"/>
      <c r="BL197" s="17"/>
      <c r="CA197" s="15" t="s">
        <v>32</v>
      </c>
    </row>
    <row r="199" spans="1:79" ht="14.25" customHeight="1" x14ac:dyDescent="0.2">
      <c r="A199" s="14" t="s">
        <v>31</v>
      </c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</row>
    <row r="200" spans="1:79" ht="15" customHeight="1" x14ac:dyDescent="0.2">
      <c r="A200" s="25" t="s">
        <v>30</v>
      </c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</row>
    <row r="201" spans="1:79" ht="42.95" customHeight="1" x14ac:dyDescent="0.2">
      <c r="A201" s="24" t="s">
        <v>29</v>
      </c>
      <c r="B201" s="24"/>
      <c r="C201" s="24"/>
      <c r="D201" s="24"/>
      <c r="E201" s="24"/>
      <c r="F201" s="24"/>
      <c r="G201" s="23" t="s">
        <v>28</v>
      </c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 t="s">
        <v>27</v>
      </c>
      <c r="U201" s="23"/>
      <c r="V201" s="23"/>
      <c r="W201" s="23"/>
      <c r="X201" s="23"/>
      <c r="Y201" s="23"/>
      <c r="Z201" s="23" t="s">
        <v>26</v>
      </c>
      <c r="AA201" s="23"/>
      <c r="AB201" s="23"/>
      <c r="AC201" s="23"/>
      <c r="AD201" s="23"/>
      <c r="AE201" s="23" t="s">
        <v>25</v>
      </c>
      <c r="AF201" s="23"/>
      <c r="AG201" s="23"/>
      <c r="AH201" s="23"/>
      <c r="AI201" s="23"/>
      <c r="AJ201" s="23"/>
      <c r="AK201" s="23" t="s">
        <v>24</v>
      </c>
      <c r="AL201" s="23"/>
      <c r="AM201" s="23"/>
      <c r="AN201" s="23"/>
      <c r="AO201" s="23"/>
      <c r="AP201" s="23"/>
      <c r="AQ201" s="23" t="s">
        <v>23</v>
      </c>
      <c r="AR201" s="23"/>
      <c r="AS201" s="23"/>
      <c r="AT201" s="23"/>
      <c r="AU201" s="23"/>
      <c r="AV201" s="23"/>
      <c r="AW201" s="23" t="s">
        <v>22</v>
      </c>
      <c r="AX201" s="23"/>
      <c r="AY201" s="23"/>
      <c r="AZ201" s="23"/>
      <c r="BA201" s="23"/>
      <c r="BB201" s="23"/>
      <c r="BC201" s="23"/>
      <c r="BD201" s="23"/>
      <c r="BE201" s="23" t="s">
        <v>21</v>
      </c>
      <c r="BF201" s="23"/>
      <c r="BG201" s="23"/>
      <c r="BH201" s="23"/>
      <c r="BI201" s="23"/>
      <c r="BJ201" s="23"/>
      <c r="BK201" s="23"/>
      <c r="BL201" s="23"/>
    </row>
    <row r="202" spans="1:79" ht="21.75" customHeight="1" x14ac:dyDescent="0.2">
      <c r="A202" s="24"/>
      <c r="B202" s="24"/>
      <c r="C202" s="24"/>
      <c r="D202" s="24"/>
      <c r="E202" s="24"/>
      <c r="F202" s="24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</row>
    <row r="203" spans="1:79" ht="15" customHeight="1" x14ac:dyDescent="0.2">
      <c r="A203" s="23">
        <v>1</v>
      </c>
      <c r="B203" s="23"/>
      <c r="C203" s="23"/>
      <c r="D203" s="23"/>
      <c r="E203" s="23"/>
      <c r="F203" s="23"/>
      <c r="G203" s="23">
        <v>2</v>
      </c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>
        <v>3</v>
      </c>
      <c r="U203" s="23"/>
      <c r="V203" s="23"/>
      <c r="W203" s="23"/>
      <c r="X203" s="23"/>
      <c r="Y203" s="23"/>
      <c r="Z203" s="23">
        <v>4</v>
      </c>
      <c r="AA203" s="23"/>
      <c r="AB203" s="23"/>
      <c r="AC203" s="23"/>
      <c r="AD203" s="23"/>
      <c r="AE203" s="23">
        <v>5</v>
      </c>
      <c r="AF203" s="23"/>
      <c r="AG203" s="23"/>
      <c r="AH203" s="23"/>
      <c r="AI203" s="23"/>
      <c r="AJ203" s="23"/>
      <c r="AK203" s="23">
        <v>6</v>
      </c>
      <c r="AL203" s="23"/>
      <c r="AM203" s="23"/>
      <c r="AN203" s="23"/>
      <c r="AO203" s="23"/>
      <c r="AP203" s="23"/>
      <c r="AQ203" s="23">
        <v>7</v>
      </c>
      <c r="AR203" s="23"/>
      <c r="AS203" s="23"/>
      <c r="AT203" s="23"/>
      <c r="AU203" s="23"/>
      <c r="AV203" s="23"/>
      <c r="AW203" s="22">
        <v>8</v>
      </c>
      <c r="AX203" s="22"/>
      <c r="AY203" s="22"/>
      <c r="AZ203" s="22"/>
      <c r="BA203" s="22"/>
      <c r="BB203" s="22"/>
      <c r="BC203" s="22"/>
      <c r="BD203" s="22"/>
      <c r="BE203" s="22">
        <v>9</v>
      </c>
      <c r="BF203" s="22"/>
      <c r="BG203" s="22"/>
      <c r="BH203" s="22"/>
      <c r="BI203" s="22"/>
      <c r="BJ203" s="22"/>
      <c r="BK203" s="22"/>
      <c r="BL203" s="22"/>
    </row>
    <row r="204" spans="1:79" s="19" customFormat="1" ht="18.75" hidden="1" customHeight="1" x14ac:dyDescent="0.2">
      <c r="A204" s="22" t="s">
        <v>20</v>
      </c>
      <c r="B204" s="22"/>
      <c r="C204" s="22"/>
      <c r="D204" s="22"/>
      <c r="E204" s="22"/>
      <c r="F204" s="22"/>
      <c r="G204" s="20" t="s">
        <v>19</v>
      </c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1" t="s">
        <v>18</v>
      </c>
      <c r="U204" s="21"/>
      <c r="V204" s="21"/>
      <c r="W204" s="21"/>
      <c r="X204" s="21"/>
      <c r="Y204" s="21"/>
      <c r="Z204" s="21" t="s">
        <v>17</v>
      </c>
      <c r="AA204" s="21"/>
      <c r="AB204" s="21"/>
      <c r="AC204" s="21"/>
      <c r="AD204" s="21"/>
      <c r="AE204" s="21" t="s">
        <v>16</v>
      </c>
      <c r="AF204" s="21"/>
      <c r="AG204" s="21"/>
      <c r="AH204" s="21"/>
      <c r="AI204" s="21"/>
      <c r="AJ204" s="21"/>
      <c r="AK204" s="21" t="s">
        <v>15</v>
      </c>
      <c r="AL204" s="21"/>
      <c r="AM204" s="21"/>
      <c r="AN204" s="21"/>
      <c r="AO204" s="21"/>
      <c r="AP204" s="21"/>
      <c r="AQ204" s="21" t="s">
        <v>14</v>
      </c>
      <c r="AR204" s="21"/>
      <c r="AS204" s="21"/>
      <c r="AT204" s="21"/>
      <c r="AU204" s="21"/>
      <c r="AV204" s="21"/>
      <c r="AW204" s="20" t="s">
        <v>13</v>
      </c>
      <c r="AX204" s="20"/>
      <c r="AY204" s="20"/>
      <c r="AZ204" s="20"/>
      <c r="BA204" s="20"/>
      <c r="BB204" s="20"/>
      <c r="BC204" s="20"/>
      <c r="BD204" s="20"/>
      <c r="BE204" s="20" t="s">
        <v>12</v>
      </c>
      <c r="BF204" s="20"/>
      <c r="BG204" s="20"/>
      <c r="BH204" s="20"/>
      <c r="BI204" s="20"/>
      <c r="BJ204" s="20"/>
      <c r="BK204" s="20"/>
      <c r="BL204" s="20"/>
      <c r="CA204" s="19" t="s">
        <v>11</v>
      </c>
    </row>
    <row r="205" spans="1:79" s="15" customFormat="1" ht="12.75" customHeight="1" x14ac:dyDescent="0.2">
      <c r="A205" s="18"/>
      <c r="B205" s="18"/>
      <c r="C205" s="18"/>
      <c r="D205" s="18"/>
      <c r="E205" s="18"/>
      <c r="F205" s="18"/>
      <c r="G205" s="16" t="s">
        <v>10</v>
      </c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CA205" s="15" t="s">
        <v>9</v>
      </c>
    </row>
    <row r="207" spans="1:79" ht="14.25" customHeight="1" x14ac:dyDescent="0.2">
      <c r="A207" s="14" t="s">
        <v>8</v>
      </c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</row>
    <row r="208" spans="1:79" ht="1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</row>
    <row r="209" spans="1:64" ht="15" customHeight="1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</row>
    <row r="211" spans="1:64" ht="14.25" x14ac:dyDescent="0.2">
      <c r="A211" s="14" t="s">
        <v>7</v>
      </c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</row>
    <row r="212" spans="1:64" ht="14.25" x14ac:dyDescent="0.2">
      <c r="A212" s="14" t="s">
        <v>6</v>
      </c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</row>
    <row r="213" spans="1:64" ht="1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</row>
    <row r="214" spans="1:64" ht="15" customHeight="1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</row>
    <row r="217" spans="1:64" ht="18.95" customHeight="1" x14ac:dyDescent="0.2">
      <c r="A217" s="7" t="s">
        <v>5</v>
      </c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10"/>
      <c r="AC217" s="10"/>
      <c r="AD217" s="10"/>
      <c r="AE217" s="10"/>
      <c r="AF217" s="10"/>
      <c r="AG217" s="10"/>
      <c r="AH217" s="11"/>
      <c r="AI217" s="11"/>
      <c r="AJ217" s="11"/>
      <c r="AK217" s="11"/>
      <c r="AL217" s="11"/>
      <c r="AM217" s="11"/>
      <c r="AN217" s="11"/>
      <c r="AO217" s="11"/>
      <c r="AP217" s="11"/>
      <c r="AQ217" s="10"/>
      <c r="AR217" s="10"/>
      <c r="AS217" s="10"/>
      <c r="AT217" s="10"/>
      <c r="AU217" s="9" t="s">
        <v>4</v>
      </c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</row>
    <row r="218" spans="1:64" ht="12.75" customHeight="1" x14ac:dyDescent="0.2">
      <c r="AB218" s="2"/>
      <c r="AC218" s="2"/>
      <c r="AD218" s="2"/>
      <c r="AE218" s="2"/>
      <c r="AF218" s="2"/>
      <c r="AG218" s="2"/>
      <c r="AH218" s="1" t="s">
        <v>1</v>
      </c>
      <c r="AI218" s="1"/>
      <c r="AJ218" s="1"/>
      <c r="AK218" s="1"/>
      <c r="AL218" s="1"/>
      <c r="AM218" s="1"/>
      <c r="AN218" s="1"/>
      <c r="AO218" s="1"/>
      <c r="AP218" s="1"/>
      <c r="AQ218" s="2"/>
      <c r="AR218" s="2"/>
      <c r="AS218" s="2"/>
      <c r="AT218" s="2"/>
      <c r="AU218" s="1" t="s">
        <v>0</v>
      </c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</row>
    <row r="219" spans="1:64" ht="15" x14ac:dyDescent="0.2">
      <c r="AB219" s="2"/>
      <c r="AC219" s="2"/>
      <c r="AD219" s="2"/>
      <c r="AE219" s="2"/>
      <c r="AF219" s="2"/>
      <c r="AG219" s="2"/>
      <c r="AH219" s="8"/>
      <c r="AI219" s="8"/>
      <c r="AJ219" s="8"/>
      <c r="AK219" s="8"/>
      <c r="AL219" s="8"/>
      <c r="AM219" s="8"/>
      <c r="AN219" s="8"/>
      <c r="AO219" s="8"/>
      <c r="AP219" s="8"/>
      <c r="AQ219" s="2"/>
      <c r="AR219" s="2"/>
      <c r="AS219" s="2"/>
      <c r="AT219" s="2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</row>
    <row r="220" spans="1:64" ht="18" customHeight="1" x14ac:dyDescent="0.2">
      <c r="A220" s="7" t="s">
        <v>3</v>
      </c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2"/>
      <c r="AC220" s="2"/>
      <c r="AD220" s="2"/>
      <c r="AE220" s="2"/>
      <c r="AF220" s="2"/>
      <c r="AG220" s="2"/>
      <c r="AH220" s="5"/>
      <c r="AI220" s="5"/>
      <c r="AJ220" s="5"/>
      <c r="AK220" s="5"/>
      <c r="AL220" s="5"/>
      <c r="AM220" s="5"/>
      <c r="AN220" s="5"/>
      <c r="AO220" s="5"/>
      <c r="AP220" s="5"/>
      <c r="AQ220" s="2"/>
      <c r="AR220" s="2"/>
      <c r="AS220" s="2"/>
      <c r="AT220" s="2"/>
      <c r="AU220" s="4" t="s">
        <v>2</v>
      </c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</row>
    <row r="221" spans="1:64" ht="12" customHeight="1" x14ac:dyDescent="0.2">
      <c r="AB221" s="2"/>
      <c r="AC221" s="2"/>
      <c r="AD221" s="2"/>
      <c r="AE221" s="2"/>
      <c r="AF221" s="2"/>
      <c r="AG221" s="2"/>
      <c r="AH221" s="1" t="s">
        <v>1</v>
      </c>
      <c r="AI221" s="1"/>
      <c r="AJ221" s="1"/>
      <c r="AK221" s="1"/>
      <c r="AL221" s="1"/>
      <c r="AM221" s="1"/>
      <c r="AN221" s="1"/>
      <c r="AO221" s="1"/>
      <c r="AP221" s="1"/>
      <c r="AQ221" s="2"/>
      <c r="AR221" s="2"/>
      <c r="AS221" s="2"/>
      <c r="AT221" s="2"/>
      <c r="AU221" s="1" t="s">
        <v>0</v>
      </c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</row>
  </sheetData>
  <mergeCells count="1269">
    <mergeCell ref="BJ145:BL145"/>
    <mergeCell ref="AI145:AK145"/>
    <mergeCell ref="AL145:AN145"/>
    <mergeCell ref="AO145:AQ145"/>
    <mergeCell ref="AR145:AT145"/>
    <mergeCell ref="AU145:AW145"/>
    <mergeCell ref="AX145:AZ145"/>
    <mergeCell ref="AO137:AS137"/>
    <mergeCell ref="AT137:AX137"/>
    <mergeCell ref="AY137:BC137"/>
    <mergeCell ref="BD137:BH137"/>
    <mergeCell ref="BA145:BC145"/>
    <mergeCell ref="BD145:BF145"/>
    <mergeCell ref="BG145:BI145"/>
    <mergeCell ref="BA144:BC144"/>
    <mergeCell ref="AF147:AH147"/>
    <mergeCell ref="AI147:AK147"/>
    <mergeCell ref="A137:T137"/>
    <mergeCell ref="U137:Y137"/>
    <mergeCell ref="Z137:AD137"/>
    <mergeCell ref="AE137:AI137"/>
    <mergeCell ref="AJ137:AN137"/>
    <mergeCell ref="AX147:AZ147"/>
    <mergeCell ref="BA147:BC147"/>
    <mergeCell ref="BD147:BF147"/>
    <mergeCell ref="BG147:BI147"/>
    <mergeCell ref="BJ147:BL147"/>
    <mergeCell ref="A147:C147"/>
    <mergeCell ref="D147:V147"/>
    <mergeCell ref="W147:Y147"/>
    <mergeCell ref="Z147:AB147"/>
    <mergeCell ref="AC147:AE147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A128:C128"/>
    <mergeCell ref="D128:P128"/>
    <mergeCell ref="Q128:U128"/>
    <mergeCell ref="V128:AE128"/>
    <mergeCell ref="AF128:AJ128"/>
    <mergeCell ref="AK128:AO128"/>
    <mergeCell ref="AZ125:BD125"/>
    <mergeCell ref="AK124:AO124"/>
    <mergeCell ref="AP124:AT124"/>
    <mergeCell ref="AU124:AY124"/>
    <mergeCell ref="AZ124:BD124"/>
    <mergeCell ref="BE128:BI128"/>
    <mergeCell ref="BE127:BI127"/>
    <mergeCell ref="AP128:AT128"/>
    <mergeCell ref="AU128:AY128"/>
    <mergeCell ref="AZ128:BD128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120:C120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121:C121"/>
    <mergeCell ref="D121:P121"/>
    <mergeCell ref="Q121:U121"/>
    <mergeCell ref="V121:AE121"/>
    <mergeCell ref="AF121:AJ121"/>
    <mergeCell ref="AK121:AO121"/>
    <mergeCell ref="AZ122:BD122"/>
    <mergeCell ref="BE114:BI114"/>
    <mergeCell ref="BJ114:BN114"/>
    <mergeCell ref="AP120:AT120"/>
    <mergeCell ref="AU120:AY120"/>
    <mergeCell ref="AZ120:BD120"/>
    <mergeCell ref="BE120:BI120"/>
    <mergeCell ref="AP119:AT119"/>
    <mergeCell ref="AU119:AY119"/>
    <mergeCell ref="AZ119:BD119"/>
    <mergeCell ref="A122:C122"/>
    <mergeCell ref="D122:P122"/>
    <mergeCell ref="Q122:U122"/>
    <mergeCell ref="V122:AE122"/>
    <mergeCell ref="AF122:AJ122"/>
    <mergeCell ref="AK122:AO122"/>
    <mergeCell ref="BJ113:BN113"/>
    <mergeCell ref="BO113:BS113"/>
    <mergeCell ref="V123:AE123"/>
    <mergeCell ref="AF123:AJ123"/>
    <mergeCell ref="AK123:AO123"/>
    <mergeCell ref="AP123:AT123"/>
    <mergeCell ref="AU123:AY123"/>
    <mergeCell ref="AZ123:BD123"/>
    <mergeCell ref="AP122:AT122"/>
    <mergeCell ref="AU122:AY122"/>
    <mergeCell ref="AU114:AY114"/>
    <mergeCell ref="AZ114:BD114"/>
    <mergeCell ref="AP113:AT113"/>
    <mergeCell ref="AU113:AY113"/>
    <mergeCell ref="AZ113:BD113"/>
    <mergeCell ref="BE113:BI113"/>
    <mergeCell ref="BO114:BS114"/>
    <mergeCell ref="BT114:BX114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P111:AT111"/>
    <mergeCell ref="AU111:AY111"/>
    <mergeCell ref="AZ111:BD111"/>
    <mergeCell ref="BE111:BI111"/>
    <mergeCell ref="BJ111:BN111"/>
    <mergeCell ref="BO111:BS111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A109:C109"/>
    <mergeCell ref="D109:P109"/>
    <mergeCell ref="Q109:U109"/>
    <mergeCell ref="V109:AE109"/>
    <mergeCell ref="AF109:AJ109"/>
    <mergeCell ref="AK109:AO109"/>
    <mergeCell ref="AP109:AT109"/>
    <mergeCell ref="AU109:AY109"/>
    <mergeCell ref="AZ109:BD109"/>
    <mergeCell ref="BE109:BI109"/>
    <mergeCell ref="BJ109:BN109"/>
    <mergeCell ref="BO109:BS109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O106:BS106"/>
    <mergeCell ref="BT106:BX106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A108:C108"/>
    <mergeCell ref="D108:P108"/>
    <mergeCell ref="Q108:U108"/>
    <mergeCell ref="V108:AE108"/>
    <mergeCell ref="AF108:AJ108"/>
    <mergeCell ref="AK108:AO108"/>
    <mergeCell ref="BQ86:BT86"/>
    <mergeCell ref="BU86:BY86"/>
    <mergeCell ref="A87:C87"/>
    <mergeCell ref="D87:T87"/>
    <mergeCell ref="AU108:AY108"/>
    <mergeCell ref="AZ108:BD108"/>
    <mergeCell ref="BE108:BI108"/>
    <mergeCell ref="BJ108:BN108"/>
    <mergeCell ref="BO108:BS108"/>
    <mergeCell ref="BT108:BX108"/>
    <mergeCell ref="BQ88:BT88"/>
    <mergeCell ref="BU88:BY88"/>
    <mergeCell ref="AX87:BA87"/>
    <mergeCell ref="BB87:BF87"/>
    <mergeCell ref="BG87:BK87"/>
    <mergeCell ref="BL87:BP87"/>
    <mergeCell ref="BQ87:BT87"/>
    <mergeCell ref="BU87:BY87"/>
    <mergeCell ref="AX89:BA89"/>
    <mergeCell ref="A70:D70"/>
    <mergeCell ref="E70:W70"/>
    <mergeCell ref="X70:AB70"/>
    <mergeCell ref="AC70:AG70"/>
    <mergeCell ref="AH70:AL70"/>
    <mergeCell ref="AM70:AQ70"/>
    <mergeCell ref="AR70:AV70"/>
    <mergeCell ref="AW70:BA70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52:D52"/>
    <mergeCell ref="E52:T52"/>
    <mergeCell ref="U52:Y52"/>
    <mergeCell ref="Z52:AD52"/>
    <mergeCell ref="AE52:AH52"/>
    <mergeCell ref="AI52:AM52"/>
    <mergeCell ref="AR42:AV42"/>
    <mergeCell ref="AW42:BA42"/>
    <mergeCell ref="BB42:BF42"/>
    <mergeCell ref="BL51:BP51"/>
    <mergeCell ref="BQ51:BT51"/>
    <mergeCell ref="BU51:BY51"/>
    <mergeCell ref="BU53:BY53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E38:W38"/>
    <mergeCell ref="X38:AB38"/>
    <mergeCell ref="BB53:BF53"/>
    <mergeCell ref="BG53:BK53"/>
    <mergeCell ref="BL53:BP53"/>
    <mergeCell ref="BQ53:BT53"/>
    <mergeCell ref="BG42:BK42"/>
    <mergeCell ref="AC42:AG42"/>
    <mergeCell ref="AH42:AL42"/>
    <mergeCell ref="AM42:AQ42"/>
    <mergeCell ref="E32:T32"/>
    <mergeCell ref="U32:Y32"/>
    <mergeCell ref="Z32:AD32"/>
    <mergeCell ref="AE32:AH32"/>
    <mergeCell ref="BB37:BF37"/>
    <mergeCell ref="BG37:BK37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38:D38"/>
    <mergeCell ref="BU32:BY32"/>
    <mergeCell ref="AI32:AM32"/>
    <mergeCell ref="AN32:AR32"/>
    <mergeCell ref="AS32:AW32"/>
    <mergeCell ref="AX32:BA32"/>
    <mergeCell ref="BB32:BF32"/>
    <mergeCell ref="BG32:BK32"/>
    <mergeCell ref="AQ204:AV204"/>
    <mergeCell ref="AW204:BD204"/>
    <mergeCell ref="BE204:BL204"/>
    <mergeCell ref="A205:F205"/>
    <mergeCell ref="BL32:BP32"/>
    <mergeCell ref="BQ32:BT32"/>
    <mergeCell ref="AW39:BA39"/>
    <mergeCell ref="BB39:BF39"/>
    <mergeCell ref="BG39:BK39"/>
    <mergeCell ref="AW38:BA38"/>
    <mergeCell ref="AW205:BD205"/>
    <mergeCell ref="BE205:BL205"/>
    <mergeCell ref="A207:BL207"/>
    <mergeCell ref="A208:BL208"/>
    <mergeCell ref="A211:BL211"/>
    <mergeCell ref="A212:BL212"/>
    <mergeCell ref="A213:BL213"/>
    <mergeCell ref="A217:AA217"/>
    <mergeCell ref="AH217:AP217"/>
    <mergeCell ref="AU217:BF217"/>
    <mergeCell ref="AH218:AP218"/>
    <mergeCell ref="AU218:BF218"/>
    <mergeCell ref="A220:AA220"/>
    <mergeCell ref="AH220:AP220"/>
    <mergeCell ref="AU220:BF220"/>
    <mergeCell ref="AH221:AP221"/>
    <mergeCell ref="AU221:BF221"/>
    <mergeCell ref="A31:D31"/>
    <mergeCell ref="E31:T31"/>
    <mergeCell ref="U31:Y31"/>
    <mergeCell ref="Z31:AD31"/>
    <mergeCell ref="AE31:AH31"/>
    <mergeCell ref="BE201:BL202"/>
    <mergeCell ref="A203:F203"/>
    <mergeCell ref="G203:S203"/>
    <mergeCell ref="T203:Y203"/>
    <mergeCell ref="Z203:AD203"/>
    <mergeCell ref="AE203:AJ203"/>
    <mergeCell ref="AK203:AP203"/>
    <mergeCell ref="AQ203:AV203"/>
    <mergeCell ref="AW203:BD203"/>
    <mergeCell ref="BE203:BL203"/>
    <mergeCell ref="A204:F204"/>
    <mergeCell ref="G204:S204"/>
    <mergeCell ref="T204:Y204"/>
    <mergeCell ref="Z204:AD204"/>
    <mergeCell ref="AE204:AJ204"/>
    <mergeCell ref="AK204:AP204"/>
    <mergeCell ref="G205:S205"/>
    <mergeCell ref="T205:Y205"/>
    <mergeCell ref="Z205:AD205"/>
    <mergeCell ref="AE205:AJ205"/>
    <mergeCell ref="AK205:AP205"/>
    <mergeCell ref="AQ205:AV205"/>
    <mergeCell ref="A197:F197"/>
    <mergeCell ref="G197:P197"/>
    <mergeCell ref="Q197:U197"/>
    <mergeCell ref="V197:Y197"/>
    <mergeCell ref="Z197:AD197"/>
    <mergeCell ref="AE197:AI197"/>
    <mergeCell ref="AJ197:AN197"/>
    <mergeCell ref="AO197:AS197"/>
    <mergeCell ref="AT197:AW197"/>
    <mergeCell ref="AX197:BB197"/>
    <mergeCell ref="BC197:BG197"/>
    <mergeCell ref="BH197:BL197"/>
    <mergeCell ref="A199:BL199"/>
    <mergeCell ref="A200:BL200"/>
    <mergeCell ref="A201:F202"/>
    <mergeCell ref="G201:S202"/>
    <mergeCell ref="T201:Y202"/>
    <mergeCell ref="Z201:AD202"/>
    <mergeCell ref="AE201:AJ202"/>
    <mergeCell ref="AK201:AP202"/>
    <mergeCell ref="AQ201:AV202"/>
    <mergeCell ref="AW201:BD202"/>
    <mergeCell ref="A195:F195"/>
    <mergeCell ref="G195:P195"/>
    <mergeCell ref="Q195:U195"/>
    <mergeCell ref="V195:Y195"/>
    <mergeCell ref="Z195:AD195"/>
    <mergeCell ref="AE195:AI195"/>
    <mergeCell ref="AJ195:AN195"/>
    <mergeCell ref="AO195:AS195"/>
    <mergeCell ref="AT195:AW195"/>
    <mergeCell ref="AX195:BB195"/>
    <mergeCell ref="BC195:BG195"/>
    <mergeCell ref="BH195:BL195"/>
    <mergeCell ref="A196:F196"/>
    <mergeCell ref="G196:P196"/>
    <mergeCell ref="Q196:U196"/>
    <mergeCell ref="V196:Y196"/>
    <mergeCell ref="Z196:AD196"/>
    <mergeCell ref="AE196:AI196"/>
    <mergeCell ref="AJ196:AN196"/>
    <mergeCell ref="AO196:AS196"/>
    <mergeCell ref="AT196:AW196"/>
    <mergeCell ref="AX196:BB196"/>
    <mergeCell ref="BC196:BG196"/>
    <mergeCell ref="BH196:BL196"/>
    <mergeCell ref="AO192:BL192"/>
    <mergeCell ref="Q193:U194"/>
    <mergeCell ref="V193:Y194"/>
    <mergeCell ref="Z193:AI193"/>
    <mergeCell ref="AJ193:AN194"/>
    <mergeCell ref="AO193:AS194"/>
    <mergeCell ref="AX193:BG193"/>
    <mergeCell ref="BH193:BL194"/>
    <mergeCell ref="Z194:AD194"/>
    <mergeCell ref="AE194:AI194"/>
    <mergeCell ref="AX194:BB194"/>
    <mergeCell ref="BC194:BG194"/>
    <mergeCell ref="A187:F187"/>
    <mergeCell ref="G187:S187"/>
    <mergeCell ref="T187:Y187"/>
    <mergeCell ref="Z187:AD187"/>
    <mergeCell ref="AE187:AJ187"/>
    <mergeCell ref="AT193:AW194"/>
    <mergeCell ref="A191:BL191"/>
    <mergeCell ref="A192:F194"/>
    <mergeCell ref="G192:P194"/>
    <mergeCell ref="Q192:AN192"/>
    <mergeCell ref="AE188:AJ188"/>
    <mergeCell ref="AK186:AP186"/>
    <mergeCell ref="AQ186:AV186"/>
    <mergeCell ref="AW186:BA186"/>
    <mergeCell ref="BB186:BF186"/>
    <mergeCell ref="BG186:BL186"/>
    <mergeCell ref="A190:BL190"/>
    <mergeCell ref="AK187:AP187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BG174:BJ174"/>
    <mergeCell ref="BK174:BO174"/>
    <mergeCell ref="AK188:AP188"/>
    <mergeCell ref="AQ188:AV188"/>
    <mergeCell ref="AW188:BA188"/>
    <mergeCell ref="BB188:BF188"/>
    <mergeCell ref="BG188:BL188"/>
    <mergeCell ref="BP174:BS174"/>
    <mergeCell ref="A177:BL177"/>
    <mergeCell ref="A178:BL178"/>
    <mergeCell ref="A181:BL181"/>
    <mergeCell ref="A182:BL182"/>
    <mergeCell ref="A183:BL183"/>
    <mergeCell ref="AO174:AR174"/>
    <mergeCell ref="AS174:AW174"/>
    <mergeCell ref="AX174:BA174"/>
    <mergeCell ref="BB174:BF174"/>
    <mergeCell ref="A184:F185"/>
    <mergeCell ref="G184:S185"/>
    <mergeCell ref="T184:Y185"/>
    <mergeCell ref="Z184:AD185"/>
    <mergeCell ref="AE184:AJ185"/>
    <mergeCell ref="AK184:AP185"/>
    <mergeCell ref="AQ184:AV185"/>
    <mergeCell ref="AW184:BF184"/>
    <mergeCell ref="BG184:BL185"/>
    <mergeCell ref="AW185:BA185"/>
    <mergeCell ref="BB185:BF185"/>
    <mergeCell ref="A186:F186"/>
    <mergeCell ref="G186:S186"/>
    <mergeCell ref="T186:Y186"/>
    <mergeCell ref="Z186:AD186"/>
    <mergeCell ref="AE186:AJ186"/>
    <mergeCell ref="AO172:AR172"/>
    <mergeCell ref="AS172:AW172"/>
    <mergeCell ref="AX172:BA172"/>
    <mergeCell ref="BB172:BF172"/>
    <mergeCell ref="BG172:BJ172"/>
    <mergeCell ref="BK172:BO172"/>
    <mergeCell ref="BP172:BS172"/>
    <mergeCell ref="A173:M173"/>
    <mergeCell ref="N173:U173"/>
    <mergeCell ref="V173:Z173"/>
    <mergeCell ref="AA173:AE173"/>
    <mergeCell ref="AF173:AI173"/>
    <mergeCell ref="AJ173:AN173"/>
    <mergeCell ref="AO173:AR173"/>
    <mergeCell ref="AS173:AW173"/>
    <mergeCell ref="AX173:BA173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A168:BL168"/>
    <mergeCell ref="A169:BM169"/>
    <mergeCell ref="A170:M171"/>
    <mergeCell ref="N170:U171"/>
    <mergeCell ref="V170:Z171"/>
    <mergeCell ref="AA170:AI170"/>
    <mergeCell ref="AJ170:AR170"/>
    <mergeCell ref="AS170:BA170"/>
    <mergeCell ref="BB170:BJ170"/>
    <mergeCell ref="BK170:BS170"/>
    <mergeCell ref="AA171:AE171"/>
    <mergeCell ref="AF171:AI171"/>
    <mergeCell ref="AJ171:AN171"/>
    <mergeCell ref="AO171:AR171"/>
    <mergeCell ref="AS171:AW171"/>
    <mergeCell ref="AX171:BA171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Z165:BD165"/>
    <mergeCell ref="A159:BL159"/>
    <mergeCell ref="A160:BD160"/>
    <mergeCell ref="A161:F162"/>
    <mergeCell ref="G161:S162"/>
    <mergeCell ref="T161:Z162"/>
    <mergeCell ref="AA161:AO161"/>
    <mergeCell ref="AP161:BD161"/>
    <mergeCell ref="AA162:AE162"/>
    <mergeCell ref="AF162:AJ162"/>
    <mergeCell ref="AK162:AO162"/>
    <mergeCell ref="AP162:AT162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156:F156"/>
    <mergeCell ref="G156:S156"/>
    <mergeCell ref="T156:Z156"/>
    <mergeCell ref="AA156:AE156"/>
    <mergeCell ref="AF156:AJ156"/>
    <mergeCell ref="AK156:AO156"/>
    <mergeCell ref="AP156:AT156"/>
    <mergeCell ref="AU156:AY156"/>
    <mergeCell ref="AZ156:BD156"/>
    <mergeCell ref="BE156:BI156"/>
    <mergeCell ref="BJ156:BN156"/>
    <mergeCell ref="BO156:BS156"/>
    <mergeCell ref="A157:F157"/>
    <mergeCell ref="G157:S157"/>
    <mergeCell ref="T157:Z157"/>
    <mergeCell ref="AA157:AE157"/>
    <mergeCell ref="AF157:AJ157"/>
    <mergeCell ref="AK157:AO157"/>
    <mergeCell ref="AP157:AT157"/>
    <mergeCell ref="AU157:AY157"/>
    <mergeCell ref="AZ157:BD157"/>
    <mergeCell ref="BE157:BI157"/>
    <mergeCell ref="BJ157:BN157"/>
    <mergeCell ref="BO157:BS157"/>
    <mergeCell ref="AP154:AT154"/>
    <mergeCell ref="AU154:AY154"/>
    <mergeCell ref="AZ154:BD154"/>
    <mergeCell ref="BE154:BI154"/>
    <mergeCell ref="BJ154:BN154"/>
    <mergeCell ref="BO154:BS154"/>
    <mergeCell ref="A155:F155"/>
    <mergeCell ref="G155:S155"/>
    <mergeCell ref="T155:Z155"/>
    <mergeCell ref="AA155:AE155"/>
    <mergeCell ref="AF155:AJ155"/>
    <mergeCell ref="AK155:AO155"/>
    <mergeCell ref="AP155:AT155"/>
    <mergeCell ref="AU155:AY155"/>
    <mergeCell ref="AZ155:BD155"/>
    <mergeCell ref="BE155:BI155"/>
    <mergeCell ref="BJ155:BN155"/>
    <mergeCell ref="BO155:BS155"/>
    <mergeCell ref="AX146:AZ146"/>
    <mergeCell ref="A146:C146"/>
    <mergeCell ref="D146:V146"/>
    <mergeCell ref="W146:Y146"/>
    <mergeCell ref="Z146:AB146"/>
    <mergeCell ref="AC146:AE146"/>
    <mergeCell ref="AF146:AH146"/>
    <mergeCell ref="AL147:AN147"/>
    <mergeCell ref="AO147:AQ147"/>
    <mergeCell ref="AR147:AT147"/>
    <mergeCell ref="AU147:AW147"/>
    <mergeCell ref="AI146:AK146"/>
    <mergeCell ref="AL146:AN146"/>
    <mergeCell ref="AO146:AQ146"/>
    <mergeCell ref="AR146:AT146"/>
    <mergeCell ref="AU146:AW146"/>
    <mergeCell ref="BE153:BS153"/>
    <mergeCell ref="AA154:AE154"/>
    <mergeCell ref="AF154:AJ154"/>
    <mergeCell ref="AK154:AO154"/>
    <mergeCell ref="BA146:BC146"/>
    <mergeCell ref="BD146:BF146"/>
    <mergeCell ref="BG146:BI146"/>
    <mergeCell ref="BJ146:BL146"/>
    <mergeCell ref="A150:BL150"/>
    <mergeCell ref="A151:BS151"/>
    <mergeCell ref="A141:C143"/>
    <mergeCell ref="D141:V143"/>
    <mergeCell ref="W141:AH141"/>
    <mergeCell ref="AI141:AT141"/>
    <mergeCell ref="A152:BS152"/>
    <mergeCell ref="A153:F154"/>
    <mergeCell ref="G153:S154"/>
    <mergeCell ref="T153:Z154"/>
    <mergeCell ref="AA153:AO153"/>
    <mergeCell ref="AP153:BD153"/>
    <mergeCell ref="AX144:AZ144"/>
    <mergeCell ref="A144:C144"/>
    <mergeCell ref="D144:V144"/>
    <mergeCell ref="W144:Y144"/>
    <mergeCell ref="Z144:AB144"/>
    <mergeCell ref="AC144:AE144"/>
    <mergeCell ref="AF144:AH144"/>
    <mergeCell ref="AF145:AH145"/>
    <mergeCell ref="AI144:AK144"/>
    <mergeCell ref="AL144:AN144"/>
    <mergeCell ref="AO144:AQ144"/>
    <mergeCell ref="AR144:AT144"/>
    <mergeCell ref="AU144:AW144"/>
    <mergeCell ref="BD142:BF143"/>
    <mergeCell ref="BG142:BI143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C142:AH142"/>
    <mergeCell ref="AI142:AN142"/>
    <mergeCell ref="AO142:AT142"/>
    <mergeCell ref="AU142:AW143"/>
    <mergeCell ref="AX142:AZ143"/>
    <mergeCell ref="BA142:BC143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W142:AB142"/>
    <mergeCell ref="BN136:BR136"/>
    <mergeCell ref="A140:BL140"/>
    <mergeCell ref="BI137:BM137"/>
    <mergeCell ref="BN137:BR137"/>
    <mergeCell ref="A136:T136"/>
    <mergeCell ref="U136:Y136"/>
    <mergeCell ref="Z136:AD136"/>
    <mergeCell ref="AE136:AI136"/>
    <mergeCell ref="AJ136:AN136"/>
    <mergeCell ref="AO136:AS136"/>
    <mergeCell ref="AU141:AZ141"/>
    <mergeCell ref="BA141:BF141"/>
    <mergeCell ref="AT136:AX136"/>
    <mergeCell ref="AY136:BC136"/>
    <mergeCell ref="BD136:BH136"/>
    <mergeCell ref="BI136:BM136"/>
    <mergeCell ref="BG141:BL141"/>
    <mergeCell ref="A134:T134"/>
    <mergeCell ref="U134:Y134"/>
    <mergeCell ref="Z134:AD134"/>
    <mergeCell ref="AE134:AI134"/>
    <mergeCell ref="AJ134:AN134"/>
    <mergeCell ref="AO134:AS134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O135:AS135"/>
    <mergeCell ref="AT135:AX135"/>
    <mergeCell ref="AY135:BC135"/>
    <mergeCell ref="BD135:BH135"/>
    <mergeCell ref="BI135:BM135"/>
    <mergeCell ref="BN135:BR135"/>
    <mergeCell ref="Q123:U123"/>
    <mergeCell ref="BE123:BI123"/>
    <mergeCell ref="A124:C124"/>
    <mergeCell ref="D124:P124"/>
    <mergeCell ref="Q124:U124"/>
    <mergeCell ref="V124:AE124"/>
    <mergeCell ref="AF124:AJ124"/>
    <mergeCell ref="AJ133:AN133"/>
    <mergeCell ref="AP121:AT121"/>
    <mergeCell ref="AU121:AY121"/>
    <mergeCell ref="AZ121:BD121"/>
    <mergeCell ref="BE121:BI121"/>
    <mergeCell ref="A130:BL130"/>
    <mergeCell ref="A131:BR131"/>
    <mergeCell ref="BE122:BI122"/>
    <mergeCell ref="A123:C123"/>
    <mergeCell ref="D123:P12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Z107:BD107"/>
    <mergeCell ref="BE107:BI107"/>
    <mergeCell ref="BJ107:BN107"/>
    <mergeCell ref="BO107:BS107"/>
    <mergeCell ref="A107:C107"/>
    <mergeCell ref="AO133:AS133"/>
    <mergeCell ref="AT133:AX133"/>
    <mergeCell ref="AY133:BC133"/>
    <mergeCell ref="BD133:BH133"/>
    <mergeCell ref="BI133:BM133"/>
    <mergeCell ref="BT107:BX107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E119:BI119"/>
    <mergeCell ref="D120:P120"/>
    <mergeCell ref="Q120:U120"/>
    <mergeCell ref="V120:AE120"/>
    <mergeCell ref="AF120:AJ120"/>
    <mergeCell ref="AK120:AO120"/>
    <mergeCell ref="AP118:AT118"/>
    <mergeCell ref="BO105:BS105"/>
    <mergeCell ref="A105:C105"/>
    <mergeCell ref="D105:P105"/>
    <mergeCell ref="Q105:U105"/>
    <mergeCell ref="V105:AE105"/>
    <mergeCell ref="AF105:AJ105"/>
    <mergeCell ref="AK105:AO105"/>
    <mergeCell ref="AZ106:BD106"/>
    <mergeCell ref="AP105:AT105"/>
    <mergeCell ref="AU105:AY105"/>
    <mergeCell ref="AZ105:BD105"/>
    <mergeCell ref="BE105:BI105"/>
    <mergeCell ref="BJ105:BN105"/>
    <mergeCell ref="BE106:BI106"/>
    <mergeCell ref="BJ106:BN106"/>
    <mergeCell ref="D107:P107"/>
    <mergeCell ref="Q107:U107"/>
    <mergeCell ref="V107:AE107"/>
    <mergeCell ref="AF107:AJ107"/>
    <mergeCell ref="AK107:AO107"/>
    <mergeCell ref="AU106:AY106"/>
    <mergeCell ref="AP107:AT107"/>
    <mergeCell ref="AU107:AY107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Z95:AD95"/>
    <mergeCell ref="AE95:AI95"/>
    <mergeCell ref="AJ95:AN95"/>
    <mergeCell ref="BJ103:BX103"/>
    <mergeCell ref="AF104:AJ104"/>
    <mergeCell ref="AK104:AO104"/>
    <mergeCell ref="AP104:AT104"/>
    <mergeCell ref="AU104:AY104"/>
    <mergeCell ref="AZ104:BD104"/>
    <mergeCell ref="BE104:BI104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A97:C97"/>
    <mergeCell ref="D97:T97"/>
    <mergeCell ref="U97:Y97"/>
    <mergeCell ref="Z97:AD97"/>
    <mergeCell ref="AE97:AI97"/>
    <mergeCell ref="AJ97:AN97"/>
    <mergeCell ref="BB89:BF89"/>
    <mergeCell ref="BG89:BK89"/>
    <mergeCell ref="BL89:BP89"/>
    <mergeCell ref="AO96:AS96"/>
    <mergeCell ref="AT96:AX96"/>
    <mergeCell ref="AY96:BC96"/>
    <mergeCell ref="BD96:BH96"/>
    <mergeCell ref="AO95:AS95"/>
    <mergeCell ref="AT95:AX95"/>
    <mergeCell ref="AY95:BC95"/>
    <mergeCell ref="A88:C88"/>
    <mergeCell ref="D88:T88"/>
    <mergeCell ref="U88:Y88"/>
    <mergeCell ref="Z88:AD88"/>
    <mergeCell ref="AE88:AH88"/>
    <mergeCell ref="AI88:AM88"/>
    <mergeCell ref="AN88:AR88"/>
    <mergeCell ref="AS88:AW88"/>
    <mergeCell ref="AX88:BA88"/>
    <mergeCell ref="BB88:BF88"/>
    <mergeCell ref="BG88:BK88"/>
    <mergeCell ref="BL88:BP88"/>
    <mergeCell ref="A91:BL91"/>
    <mergeCell ref="A92:BH92"/>
    <mergeCell ref="A93:C94"/>
    <mergeCell ref="D93:T94"/>
    <mergeCell ref="U93:AN93"/>
    <mergeCell ref="AO93:BH93"/>
    <mergeCell ref="U94:Y94"/>
    <mergeCell ref="Z94:AD94"/>
    <mergeCell ref="AE94:AI94"/>
    <mergeCell ref="AJ94:AN94"/>
    <mergeCell ref="AO94:AS94"/>
    <mergeCell ref="AT94:AX94"/>
    <mergeCell ref="AY94:BC94"/>
    <mergeCell ref="BD94:BH94"/>
    <mergeCell ref="A86:C86"/>
    <mergeCell ref="D86:T86"/>
    <mergeCell ref="U86:Y86"/>
    <mergeCell ref="Z86:AD86"/>
    <mergeCell ref="AE86:AH86"/>
    <mergeCell ref="AI86:AM86"/>
    <mergeCell ref="AN86:AR86"/>
    <mergeCell ref="AS86:AW86"/>
    <mergeCell ref="AX86:BA86"/>
    <mergeCell ref="BB86:BF86"/>
    <mergeCell ref="BG86:BK86"/>
    <mergeCell ref="BL86:BP86"/>
    <mergeCell ref="U87:Y87"/>
    <mergeCell ref="Z87:AD87"/>
    <mergeCell ref="AE87:AH87"/>
    <mergeCell ref="AI87:AM87"/>
    <mergeCell ref="AN87:AR87"/>
    <mergeCell ref="AS87:AW87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U85:Y85"/>
    <mergeCell ref="Z85:AD85"/>
    <mergeCell ref="AE85:AH85"/>
    <mergeCell ref="AI85:AM85"/>
    <mergeCell ref="AN85:AR85"/>
    <mergeCell ref="AS85:AW85"/>
    <mergeCell ref="AX85:BA85"/>
    <mergeCell ref="BB85:BF85"/>
    <mergeCell ref="BG85:BK85"/>
    <mergeCell ref="BL85:BP85"/>
    <mergeCell ref="BQ85:BT85"/>
    <mergeCell ref="BU85:BY85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BG69:BK69"/>
    <mergeCell ref="A72:BL72"/>
    <mergeCell ref="A73:BK73"/>
    <mergeCell ref="BG70:BK70"/>
    <mergeCell ref="BB70:BF70"/>
    <mergeCell ref="AH66:AL66"/>
    <mergeCell ref="AM66:AQ66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1:E61"/>
    <mergeCell ref="F61:T61"/>
    <mergeCell ref="U61:Y61"/>
    <mergeCell ref="Z61:AD61"/>
    <mergeCell ref="AE61:AH61"/>
    <mergeCell ref="AI61:AM61"/>
    <mergeCell ref="AN61:AR61"/>
    <mergeCell ref="AS61:AW61"/>
    <mergeCell ref="AX61:BA61"/>
    <mergeCell ref="BB61:BF61"/>
    <mergeCell ref="BG61:BK61"/>
    <mergeCell ref="BL61:BP61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S60:AW60"/>
    <mergeCell ref="AN59:AR59"/>
    <mergeCell ref="AS59:AW59"/>
    <mergeCell ref="AX59:BA59"/>
    <mergeCell ref="BB59:BF59"/>
    <mergeCell ref="BG59:BK59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BQ52:BT52"/>
    <mergeCell ref="AX60:BA60"/>
    <mergeCell ref="BB60:BF60"/>
    <mergeCell ref="BG60:BK60"/>
    <mergeCell ref="BL60:BP60"/>
    <mergeCell ref="BQ60:BT60"/>
    <mergeCell ref="BL59:BP59"/>
    <mergeCell ref="Z58:AD58"/>
    <mergeCell ref="AS52:AW52"/>
    <mergeCell ref="AX52:BA52"/>
    <mergeCell ref="BB52:BF52"/>
    <mergeCell ref="BG52:BK52"/>
    <mergeCell ref="BL52:BP52"/>
    <mergeCell ref="AN52:AR52"/>
    <mergeCell ref="BB58:BF58"/>
    <mergeCell ref="BU52:BY52"/>
    <mergeCell ref="A55:BL55"/>
    <mergeCell ref="A56:BY56"/>
    <mergeCell ref="A57:E58"/>
    <mergeCell ref="F57:T58"/>
    <mergeCell ref="U57:AM57"/>
    <mergeCell ref="AN57:BF57"/>
    <mergeCell ref="BG57:BY57"/>
    <mergeCell ref="U58:Y58"/>
    <mergeCell ref="AI59:AM59"/>
    <mergeCell ref="AE58:AH58"/>
    <mergeCell ref="AI58:AM58"/>
    <mergeCell ref="AN58:AR58"/>
    <mergeCell ref="AS58:AW58"/>
    <mergeCell ref="AX58:BA58"/>
    <mergeCell ref="A48:D4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S49:AW49"/>
    <mergeCell ref="AX49:BA49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AH40:AL40"/>
    <mergeCell ref="AM40:AQ40"/>
    <mergeCell ref="AR40:AV40"/>
    <mergeCell ref="AR41:AV41"/>
    <mergeCell ref="AW41:BA41"/>
    <mergeCell ref="BB41:BF41"/>
    <mergeCell ref="AH41:AL41"/>
    <mergeCell ref="AM41:AQ41"/>
    <mergeCell ref="E42:W42"/>
    <mergeCell ref="X42:AB42"/>
    <mergeCell ref="A40:D40"/>
    <mergeCell ref="E40:W40"/>
    <mergeCell ref="X40:AB40"/>
    <mergeCell ref="AC40:AG40"/>
    <mergeCell ref="A41:D41"/>
    <mergeCell ref="E41:W41"/>
    <mergeCell ref="X41:AB41"/>
    <mergeCell ref="AC41:AG41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BB30:BF30"/>
    <mergeCell ref="BG30:BK30"/>
    <mergeCell ref="BL30:BP30"/>
    <mergeCell ref="E48:T49"/>
    <mergeCell ref="U48:AM48"/>
    <mergeCell ref="AN48:BF48"/>
    <mergeCell ref="BG48:BY48"/>
    <mergeCell ref="U49:Y49"/>
    <mergeCell ref="Z49:AD49"/>
    <mergeCell ref="AE49:AH49"/>
    <mergeCell ref="X36:AQ36"/>
    <mergeCell ref="AR36:BK36"/>
    <mergeCell ref="X37:AB37"/>
    <mergeCell ref="AC37:AG37"/>
    <mergeCell ref="AH37:AL37"/>
    <mergeCell ref="AM37:AQ37"/>
    <mergeCell ref="AR37:AV37"/>
    <mergeCell ref="AW37:BA37"/>
    <mergeCell ref="BQ31:BT31"/>
    <mergeCell ref="BU31:BY31"/>
    <mergeCell ref="A32:D32"/>
    <mergeCell ref="AC38:AG38"/>
    <mergeCell ref="AH38:AL38"/>
    <mergeCell ref="AM38:AQ38"/>
    <mergeCell ref="AR38:AV38"/>
    <mergeCell ref="A35:BK35"/>
    <mergeCell ref="A36:D37"/>
    <mergeCell ref="E36:W37"/>
    <mergeCell ref="AS29:AW29"/>
    <mergeCell ref="AX29:BA29"/>
    <mergeCell ref="BB29:BF29"/>
    <mergeCell ref="BG29:BK29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BQ30:BT30"/>
    <mergeCell ref="BU30:BY30"/>
    <mergeCell ref="A34:BL34"/>
    <mergeCell ref="AI31:AM31"/>
    <mergeCell ref="AN31:AR31"/>
    <mergeCell ref="AS31:AW31"/>
    <mergeCell ref="AX31:BA31"/>
    <mergeCell ref="BB31:BF31"/>
    <mergeCell ref="BG31:BK31"/>
    <mergeCell ref="BL31:BP31"/>
    <mergeCell ref="Z27:AD27"/>
    <mergeCell ref="AE27:AH27"/>
    <mergeCell ref="AI27:AM27"/>
    <mergeCell ref="AN27:AR27"/>
    <mergeCell ref="AS27:AW27"/>
    <mergeCell ref="AX27:BA27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AI28:AM28"/>
    <mergeCell ref="AN28:AR28"/>
    <mergeCell ref="AS28:AW28"/>
    <mergeCell ref="AX28:BA28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3:BY13"/>
    <mergeCell ref="A14:BY14"/>
    <mergeCell ref="A15:BY15"/>
    <mergeCell ref="A17:BY17"/>
    <mergeCell ref="A18:BY18"/>
    <mergeCell ref="A20:BY20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N1:BZ1"/>
    <mergeCell ref="A2:BZ2"/>
    <mergeCell ref="B4:AF4"/>
    <mergeCell ref="AH4:AR4"/>
    <mergeCell ref="AT4:BA4"/>
    <mergeCell ref="A5:AF5"/>
    <mergeCell ref="AH5:AR5"/>
    <mergeCell ref="AT5:BA5"/>
    <mergeCell ref="B7:AF7"/>
    <mergeCell ref="AH7:BA7"/>
    <mergeCell ref="BC7:BJ7"/>
    <mergeCell ref="A8:AF8"/>
    <mergeCell ref="AH8:BA8"/>
    <mergeCell ref="BC8:BJ8"/>
  </mergeCells>
  <conditionalFormatting sqref="A88 A146 A97">
    <cfRule type="cellIs" dxfId="34" priority="32" stopIfTrue="1" operator="equal">
      <formula>A87</formula>
    </cfRule>
  </conditionalFormatting>
  <conditionalFormatting sqref="A107:C107 A121:C121">
    <cfRule type="cellIs" dxfId="33" priority="33" stopIfTrue="1" operator="equal">
      <formula>A106</formula>
    </cfRule>
    <cfRule type="cellIs" dxfId="32" priority="34" stopIfTrue="1" operator="equal">
      <formula>0</formula>
    </cfRule>
  </conditionalFormatting>
  <conditionalFormatting sqref="A89">
    <cfRule type="cellIs" dxfId="31" priority="31" stopIfTrue="1" operator="equal">
      <formula>A88</formula>
    </cfRule>
  </conditionalFormatting>
  <conditionalFormatting sqref="A99">
    <cfRule type="cellIs" dxfId="30" priority="35" stopIfTrue="1" operator="equal">
      <formula>A97</formula>
    </cfRule>
  </conditionalFormatting>
  <conditionalFormatting sqref="A98">
    <cfRule type="cellIs" dxfId="29" priority="30" stopIfTrue="1" operator="equal">
      <formula>A97</formula>
    </cfRule>
  </conditionalFormatting>
  <conditionalFormatting sqref="A147">
    <cfRule type="cellIs" dxfId="28" priority="1" stopIfTrue="1" operator="equal">
      <formula>A146</formula>
    </cfRule>
  </conditionalFormatting>
  <conditionalFormatting sqref="A108:C108">
    <cfRule type="cellIs" dxfId="27" priority="28" stopIfTrue="1" operator="equal">
      <formula>A107</formula>
    </cfRule>
    <cfRule type="cellIs" dxfId="26" priority="29" stopIfTrue="1" operator="equal">
      <formula>0</formula>
    </cfRule>
  </conditionalFormatting>
  <conditionalFormatting sqref="A109:C109">
    <cfRule type="cellIs" dxfId="25" priority="26" stopIfTrue="1" operator="equal">
      <formula>A108</formula>
    </cfRule>
    <cfRule type="cellIs" dxfId="24" priority="27" stopIfTrue="1" operator="equal">
      <formula>0</formula>
    </cfRule>
  </conditionalFormatting>
  <conditionalFormatting sqref="A110:C110">
    <cfRule type="cellIs" dxfId="23" priority="24" stopIfTrue="1" operator="equal">
      <formula>A109</formula>
    </cfRule>
    <cfRule type="cellIs" dxfId="22" priority="25" stopIfTrue="1" operator="equal">
      <formula>0</formula>
    </cfRule>
  </conditionalFormatting>
  <conditionalFormatting sqref="A111:C111">
    <cfRule type="cellIs" dxfId="21" priority="22" stopIfTrue="1" operator="equal">
      <formula>A110</formula>
    </cfRule>
    <cfRule type="cellIs" dxfId="20" priority="23" stopIfTrue="1" operator="equal">
      <formula>0</formula>
    </cfRule>
  </conditionalFormatting>
  <conditionalFormatting sqref="A112:C112">
    <cfRule type="cellIs" dxfId="19" priority="20" stopIfTrue="1" operator="equal">
      <formula>A111</formula>
    </cfRule>
    <cfRule type="cellIs" dxfId="18" priority="21" stopIfTrue="1" operator="equal">
      <formula>0</formula>
    </cfRule>
  </conditionalFormatting>
  <conditionalFormatting sqref="A113:C113">
    <cfRule type="cellIs" dxfId="17" priority="18" stopIfTrue="1" operator="equal">
      <formula>A112</formula>
    </cfRule>
    <cfRule type="cellIs" dxfId="16" priority="19" stopIfTrue="1" operator="equal">
      <formula>0</formula>
    </cfRule>
  </conditionalFormatting>
  <conditionalFormatting sqref="A114:C114">
    <cfRule type="cellIs" dxfId="15" priority="16" stopIfTrue="1" operator="equal">
      <formula>A113</formula>
    </cfRule>
    <cfRule type="cellIs" dxfId="14" priority="17" stopIfTrue="1" operator="equal">
      <formula>0</formula>
    </cfRule>
  </conditionalFormatting>
  <conditionalFormatting sqref="A122:C122">
    <cfRule type="cellIs" dxfId="13" priority="14" stopIfTrue="1" operator="equal">
      <formula>A121</formula>
    </cfRule>
    <cfRule type="cellIs" dxfId="12" priority="15" stopIfTrue="1" operator="equal">
      <formula>0</formula>
    </cfRule>
  </conditionalFormatting>
  <conditionalFormatting sqref="A123:C123">
    <cfRule type="cellIs" dxfId="11" priority="12" stopIfTrue="1" operator="equal">
      <formula>A122</formula>
    </cfRule>
    <cfRule type="cellIs" dxfId="10" priority="13" stopIfTrue="1" operator="equal">
      <formula>0</formula>
    </cfRule>
  </conditionalFormatting>
  <conditionalFormatting sqref="A124:C124">
    <cfRule type="cellIs" dxfId="9" priority="10" stopIfTrue="1" operator="equal">
      <formula>A123</formula>
    </cfRule>
    <cfRule type="cellIs" dxfId="8" priority="11" stopIfTrue="1" operator="equal">
      <formula>0</formula>
    </cfRule>
  </conditionalFormatting>
  <conditionalFormatting sqref="A125:C125">
    <cfRule type="cellIs" dxfId="7" priority="8" stopIfTrue="1" operator="equal">
      <formula>A124</formula>
    </cfRule>
    <cfRule type="cellIs" dxfId="6" priority="9" stopIfTrue="1" operator="equal">
      <formula>0</formula>
    </cfRule>
  </conditionalFormatting>
  <conditionalFormatting sqref="A126:C126">
    <cfRule type="cellIs" dxfId="5" priority="6" stopIfTrue="1" operator="equal">
      <formula>A125</formula>
    </cfRule>
    <cfRule type="cellIs" dxfId="4" priority="7" stopIfTrue="1" operator="equal">
      <formula>0</formula>
    </cfRule>
  </conditionalFormatting>
  <conditionalFormatting sqref="A127:C127">
    <cfRule type="cellIs" dxfId="3" priority="4" stopIfTrue="1" operator="equal">
      <formula>A126</formula>
    </cfRule>
    <cfRule type="cellIs" dxfId="2" priority="5" stopIfTrue="1" operator="equal">
      <formula>0</formula>
    </cfRule>
  </conditionalFormatting>
  <conditionalFormatting sqref="A128:C128">
    <cfRule type="cellIs" dxfId="1" priority="2" stopIfTrue="1" operator="equal">
      <formula>A127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КПК0217330</vt:lpstr>
      <vt:lpstr>'Додаток2 КПК0217330'!Область_печати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 Юрий</dc:creator>
  <cp:lastModifiedBy>Ткач Юрий</cp:lastModifiedBy>
  <dcterms:created xsi:type="dcterms:W3CDTF">2022-02-17T09:01:28Z</dcterms:created>
  <dcterms:modified xsi:type="dcterms:W3CDTF">2022-02-17T09:01:47Z</dcterms:modified>
</cp:coreProperties>
</file>