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8110" sheetId="1" r:id="rId1"/>
  </sheets>
  <definedNames>
    <definedName name="_xlnm.Print_Area" localSheetId="0">'Додаток2 КПК0218110'!$A$1:$BY$236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12" i="1" l="1"/>
  <c r="AT212" i="1"/>
  <c r="AJ212" i="1"/>
  <c r="BH211" i="1"/>
  <c r="AT211" i="1"/>
  <c r="AJ211" i="1"/>
  <c r="BH210" i="1"/>
  <c r="AT210" i="1"/>
  <c r="AJ210" i="1"/>
  <c r="BG201" i="1"/>
  <c r="AQ201" i="1"/>
  <c r="BG200" i="1"/>
  <c r="AQ200" i="1"/>
  <c r="AZ177" i="1"/>
  <c r="AK177" i="1"/>
  <c r="AZ176" i="1"/>
  <c r="AK176" i="1"/>
  <c r="AZ175" i="1"/>
  <c r="AK175" i="1"/>
  <c r="AZ174" i="1"/>
  <c r="AK174" i="1"/>
  <c r="BO166" i="1"/>
  <c r="AZ166" i="1"/>
  <c r="AK166" i="1"/>
  <c r="BO165" i="1"/>
  <c r="AZ165" i="1"/>
  <c r="AK165" i="1"/>
  <c r="BO164" i="1"/>
  <c r="AZ164" i="1"/>
  <c r="AK164" i="1"/>
  <c r="BO163" i="1"/>
  <c r="AZ163" i="1"/>
  <c r="AK163" i="1"/>
  <c r="BD100" i="1"/>
  <c r="AJ100" i="1"/>
  <c r="BD99" i="1"/>
  <c r="AJ99" i="1"/>
  <c r="BD98" i="1"/>
  <c r="AJ98" i="1"/>
  <c r="BU90" i="1"/>
  <c r="BB90" i="1"/>
  <c r="AI90" i="1"/>
  <c r="BU89" i="1"/>
  <c r="BB89" i="1"/>
  <c r="AI89" i="1"/>
  <c r="BU88" i="1"/>
  <c r="BB88" i="1"/>
  <c r="AI88" i="1"/>
  <c r="BG78" i="1"/>
  <c r="AM78" i="1"/>
  <c r="BG70" i="1"/>
  <c r="AM70" i="1"/>
  <c r="BG69" i="1"/>
  <c r="AM69" i="1"/>
  <c r="BG68" i="1"/>
  <c r="AM68" i="1"/>
  <c r="BU60" i="1"/>
  <c r="BB60" i="1"/>
  <c r="AI60" i="1"/>
  <c r="BU52" i="1"/>
  <c r="BB52" i="1"/>
  <c r="AI52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<sst xmlns="http://schemas.openxmlformats.org/spreadsheetml/2006/main" count="709" uniqueCount="259">
  <si>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</si>
  <si>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</si>
  <si>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</si>
  <si>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</si>
  <si>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</si>
  <si>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</si>
  <si>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</si>
  <si>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</si>
  <si>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</si>
  <si>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</si>
  <si>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</si>
  <si>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</si>
  <si>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</si>
  <si>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</si>
  <si>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</si>
  <si>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(0)(2)(1)(8)(1)(1)(0)</t>
  </si>
  <si>
    <t>(8)(1)(1)(0)</t>
  </si>
  <si>
    <t>(0)(3)(2)(0)</t>
  </si>
  <si>
    <t>Заходи із запобігання та ліквідації надзвичайних ситуацій та наслідків стихійного лиха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</si>
  <si>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</si>
  <si>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</si>
  <si>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</si>
  <si>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</si>
  <si>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</si>
  <si>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</si>
  <si>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</si>
  <si>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</si>
  <si>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запобігання та ліквідації надзвичайних ситуацій та наслідків стихійного лиха</t>
  </si>
  <si>
    <t xml:space="preserve">2) завдання бюджетної програми; </t>
  </si>
  <si>
    <t>Проведення заходів із забезпечення пожежної, техногенної та цивільної безпеки громадян, які проживають на території Іларіонівської селищної ради; _x000D_
Поповнення місцевого матеріального резерву</t>
  </si>
  <si>
    <t>3) підстави реалізації бюджетної програми.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</si>
  <si>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2023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</si>
  <si>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</si>
  <si>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</si>
  <si>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</si>
  <si>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</si>
  <si>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</si>
  <si>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</si>
  <si>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</si>
  <si>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</si>
  <si>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</si>
  <si>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</si>
  <si>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</si>
  <si>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</si>
  <si>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</si>
  <si>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</si>
  <si>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</si>
  <si>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</si>
  <si>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</si>
  <si>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</si>
  <si>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</si>
  <si>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</si>
  <si>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</si>
  <si>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</si>
  <si>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</si>
  <si>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</si>
  <si>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</si>
  <si>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</si>
  <si>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</si>
  <si>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</si>
  <si>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</si>
  <si>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</si>
  <si>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</si>
  <si>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</si>
  <si>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</si>
  <si>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</si>
  <si>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</si>
  <si>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</si>
  <si>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</si>
  <si>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</si>
  <si>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</si>
  <si>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</si>
  <si>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</si>
  <si>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</si>
  <si>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</si>
  <si>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</si>
  <si>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</si>
  <si>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</si>
  <si>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</si>
  <si>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</si>
  <si>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Предмети, матеріали, обладнання та інвентар</t>
  </si>
  <si>
    <t>s2.6.1</t>
  </si>
  <si>
    <t>Оплата послуг (крім комунальних)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</si>
  <si>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</si>
  <si>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</si>
  <si>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</si>
  <si>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</si>
  <si>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</si>
  <si>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</si>
  <si>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</si>
  <si>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</si>
  <si>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</si>
  <si>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</si>
  <si>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</si>
  <si>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</si>
  <si>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</si>
  <si>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</si>
  <si>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</si>
  <si>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</si>
  <si>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Поповнення матеріального резерву, згідно номенклатури</t>
  </si>
  <si>
    <t>s2.7.1</t>
  </si>
  <si>
    <t>Проведення захолів з пожежної безпеки та цивільного захитсту населення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</si>
  <si>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</si>
  <si>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</si>
  <si>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</si>
  <si>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</si>
  <si>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</si>
  <si>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</si>
  <si>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</si>
  <si>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</si>
  <si>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</si>
  <si>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</si>
  <si>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</si>
  <si>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</si>
  <si>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</si>
  <si>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</si>
  <si>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</si>
  <si>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</si>
  <si>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</si>
  <si>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</si>
  <si>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</si>
  <si>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</si>
  <si>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</si>
  <si>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</si>
  <si>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</si>
  <si>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</si>
  <si>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запланованих видатків</t>
  </si>
  <si>
    <t>грн.</t>
  </si>
  <si>
    <t>номенклатура</t>
  </si>
  <si>
    <t>продукту</t>
  </si>
  <si>
    <t>кількість засобів індивідуального захисту які  планується придбати</t>
  </si>
  <si>
    <t>од.</t>
  </si>
  <si>
    <t>кількість заходів пожежної безпеки та цивільного захисту</t>
  </si>
  <si>
    <t>Розрахунок</t>
  </si>
  <si>
    <t>ефективності</t>
  </si>
  <si>
    <t>середня вартість 1 заходу</t>
  </si>
  <si>
    <t>розрахунковий показник</t>
  </si>
  <si>
    <t>середні витрати на придбання 1 засобу індивідуального захисту</t>
  </si>
  <si>
    <t>якості</t>
  </si>
  <si>
    <t>відсоток виконання запланованих видатків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</si>
  <si>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</si>
  <si>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</si>
  <si>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</si>
  <si>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</si>
  <si>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</si>
  <si>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</si>
  <si>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</si>
  <si>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</si>
  <si>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</si>
  <si>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</si>
  <si>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</si>
  <si>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</si>
  <si>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</si>
  <si>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</si>
  <si>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</si>
  <si>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</si>
  <si>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</si>
  <si>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</si>
  <si>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</si>
  <si>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</si>
  <si>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</si>
  <si>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</si>
  <si>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</si>
  <si>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</si>
  <si>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</si>
  <si>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</si>
  <si>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</si>
  <si>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</si>
  <si>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</si>
  <si>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</si>
  <si>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</si>
  <si>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</si>
  <si>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</si>
  <si>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</si>
  <si>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</si>
  <si>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</si>
  <si>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</si>
  <si>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</si>
  <si>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</si>
  <si>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</si>
  <si>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</si>
  <si>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забезпечення пожежної, техногенної безпеки та цивільного захисту на території Іларіонівської селищної ради на 2019-2022 роки</t>
  </si>
  <si>
    <t>14.12.2022 року № 578-28/VIII</t>
  </si>
  <si>
    <t>s2.11.1</t>
  </si>
  <si>
    <t>Програма про створення і використання матеріальних резервів для запобігання, ліквідації надзвичайних ситуацій техногенного і природного характеру та їх наслідків у Іларіонівській селищній раді на 2018-2022 роки</t>
  </si>
  <si>
    <t>12.07.2018 року № 180-10/VIII (зі змінами)</t>
  </si>
  <si>
    <t>Програма про створення та використання матрезервів</t>
  </si>
  <si>
    <t>від 14.12.2022 року № 579-28/VIII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</si>
  <si>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</si>
  <si>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</si>
  <si>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</si>
  <si>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</si>
  <si>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</si>
  <si>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</si>
  <si>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</si>
  <si>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</si>
  <si>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</si>
  <si>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</si>
  <si>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</si>
  <si>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</si>
  <si>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</si>
  <si>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</si>
  <si>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</si>
  <si>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поповнено мат.резерв на загальну суму 7560,00 грн., у 2022 році планується використати на поповнення мат.резерву 48100,00 грн., у 2023 році- 81200,00 грн., на цивільний захист та пожежну безпеку - 265000,00 грн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</si>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</sst>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9">
    <pageSetUpPr fitToPage="1"/>
  </sheetPr>
  <dimension ref="A1:CA237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28.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30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7560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7560</v>
      </c>
      <c r="AJ30" s="61"/>
      <c r="AK30" s="61"/>
      <c r="AL30" s="61"/>
      <c r="AM30" s="62"/>
      <c r="AN30" s="60">
        <v>48100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48100</v>
      </c>
      <c r="BC30" s="61"/>
      <c r="BD30" s="61"/>
      <c r="BE30" s="61"/>
      <c r="BF30" s="62"/>
      <c r="BG30" s="60">
        <v>346200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346200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7560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7560</v>
      </c>
      <c r="AJ31" s="72"/>
      <c r="AK31" s="72"/>
      <c r="AL31" s="72"/>
      <c r="AM31" s="73"/>
      <c r="AN31" s="71">
        <v>48100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48100</v>
      </c>
      <c r="BC31" s="72"/>
      <c r="BD31" s="72"/>
      <c r="BE31" s="72"/>
      <c r="BF31" s="73"/>
      <c r="BG31" s="71">
        <v>346200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346200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2210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7560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7560</v>
      </c>
      <c r="AJ50" s="61"/>
      <c r="AK50" s="61"/>
      <c r="AL50" s="61"/>
      <c r="AM50" s="62"/>
      <c r="AN50" s="60">
        <v>48100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48100</v>
      </c>
      <c r="BC50" s="61"/>
      <c r="BD50" s="61"/>
      <c r="BE50" s="61"/>
      <c r="BF50" s="62"/>
      <c r="BG50" s="60">
        <v>175200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175200</v>
      </c>
      <c r="BV50" s="61"/>
      <c r="BW50" s="61"/>
      <c r="BX50" s="61"/>
      <c r="BY50" s="62"/>
      <c r="CA50" s="63" t="s">
        <v>81</v>
      </c>
    </row>
    <row r="51" spans="1:79" s="63" customFormat="1" ht="12.75" customHeight="1" x14ac:dyDescent="0.2">
      <c r="A51" s="53">
        <v>2240</v>
      </c>
      <c r="B51" s="54"/>
      <c r="C51" s="54"/>
      <c r="D51" s="55"/>
      <c r="E51" s="56" t="s">
        <v>82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8"/>
      <c r="U51" s="60">
        <v>0</v>
      </c>
      <c r="V51" s="61"/>
      <c r="W51" s="61"/>
      <c r="X51" s="61"/>
      <c r="Y51" s="62"/>
      <c r="Z51" s="60">
        <v>0</v>
      </c>
      <c r="AA51" s="61"/>
      <c r="AB51" s="61"/>
      <c r="AC51" s="61"/>
      <c r="AD51" s="62"/>
      <c r="AE51" s="60">
        <v>0</v>
      </c>
      <c r="AF51" s="61"/>
      <c r="AG51" s="61"/>
      <c r="AH51" s="62"/>
      <c r="AI51" s="60">
        <f>IF(ISNUMBER(U51),U51,0)+IF(ISNUMBER(Z51),Z51,0)</f>
        <v>0</v>
      </c>
      <c r="AJ51" s="61"/>
      <c r="AK51" s="61"/>
      <c r="AL51" s="61"/>
      <c r="AM51" s="62"/>
      <c r="AN51" s="60">
        <v>0</v>
      </c>
      <c r="AO51" s="61"/>
      <c r="AP51" s="61"/>
      <c r="AQ51" s="61"/>
      <c r="AR51" s="62"/>
      <c r="AS51" s="60">
        <v>0</v>
      </c>
      <c r="AT51" s="61"/>
      <c r="AU51" s="61"/>
      <c r="AV51" s="61"/>
      <c r="AW51" s="62"/>
      <c r="AX51" s="60">
        <v>0</v>
      </c>
      <c r="AY51" s="61"/>
      <c r="AZ51" s="61"/>
      <c r="BA51" s="62"/>
      <c r="BB51" s="60">
        <f>IF(ISNUMBER(AN51),AN51,0)+IF(ISNUMBER(AS51),AS51,0)</f>
        <v>0</v>
      </c>
      <c r="BC51" s="61"/>
      <c r="BD51" s="61"/>
      <c r="BE51" s="61"/>
      <c r="BF51" s="62"/>
      <c r="BG51" s="60">
        <v>171000</v>
      </c>
      <c r="BH51" s="61"/>
      <c r="BI51" s="61"/>
      <c r="BJ51" s="61"/>
      <c r="BK51" s="62"/>
      <c r="BL51" s="60">
        <v>0</v>
      </c>
      <c r="BM51" s="61"/>
      <c r="BN51" s="61"/>
      <c r="BO51" s="61"/>
      <c r="BP51" s="62"/>
      <c r="BQ51" s="60">
        <v>0</v>
      </c>
      <c r="BR51" s="61"/>
      <c r="BS51" s="61"/>
      <c r="BT51" s="62"/>
      <c r="BU51" s="60">
        <f>IF(ISNUMBER(BG51),BG51,0)+IF(ISNUMBER(BL51),BL51,0)</f>
        <v>171000</v>
      </c>
      <c r="BV51" s="61"/>
      <c r="BW51" s="61"/>
      <c r="BX51" s="61"/>
      <c r="BY51" s="62"/>
    </row>
    <row r="52" spans="1:79" s="74" customFormat="1" ht="12.75" customHeight="1" x14ac:dyDescent="0.2">
      <c r="A52" s="64"/>
      <c r="B52" s="65"/>
      <c r="C52" s="65"/>
      <c r="D52" s="66"/>
      <c r="E52" s="67" t="s">
        <v>62</v>
      </c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9"/>
      <c r="U52" s="71">
        <v>7560</v>
      </c>
      <c r="V52" s="72"/>
      <c r="W52" s="72"/>
      <c r="X52" s="72"/>
      <c r="Y52" s="73"/>
      <c r="Z52" s="71">
        <v>0</v>
      </c>
      <c r="AA52" s="72"/>
      <c r="AB52" s="72"/>
      <c r="AC52" s="72"/>
      <c r="AD52" s="73"/>
      <c r="AE52" s="71">
        <v>0</v>
      </c>
      <c r="AF52" s="72"/>
      <c r="AG52" s="72"/>
      <c r="AH52" s="73"/>
      <c r="AI52" s="71">
        <f>IF(ISNUMBER(U52),U52,0)+IF(ISNUMBER(Z52),Z52,0)</f>
        <v>7560</v>
      </c>
      <c r="AJ52" s="72"/>
      <c r="AK52" s="72"/>
      <c r="AL52" s="72"/>
      <c r="AM52" s="73"/>
      <c r="AN52" s="71">
        <v>48100</v>
      </c>
      <c r="AO52" s="72"/>
      <c r="AP52" s="72"/>
      <c r="AQ52" s="72"/>
      <c r="AR52" s="73"/>
      <c r="AS52" s="71">
        <v>0</v>
      </c>
      <c r="AT52" s="72"/>
      <c r="AU52" s="72"/>
      <c r="AV52" s="72"/>
      <c r="AW52" s="73"/>
      <c r="AX52" s="71">
        <v>0</v>
      </c>
      <c r="AY52" s="72"/>
      <c r="AZ52" s="72"/>
      <c r="BA52" s="73"/>
      <c r="BB52" s="71">
        <f>IF(ISNUMBER(AN52),AN52,0)+IF(ISNUMBER(AS52),AS52,0)</f>
        <v>48100</v>
      </c>
      <c r="BC52" s="72"/>
      <c r="BD52" s="72"/>
      <c r="BE52" s="72"/>
      <c r="BF52" s="73"/>
      <c r="BG52" s="71">
        <v>346200</v>
      </c>
      <c r="BH52" s="72"/>
      <c r="BI52" s="72"/>
      <c r="BJ52" s="72"/>
      <c r="BK52" s="73"/>
      <c r="BL52" s="71">
        <v>0</v>
      </c>
      <c r="BM52" s="72"/>
      <c r="BN52" s="72"/>
      <c r="BO52" s="72"/>
      <c r="BP52" s="73"/>
      <c r="BQ52" s="71">
        <v>0</v>
      </c>
      <c r="BR52" s="72"/>
      <c r="BS52" s="72"/>
      <c r="BT52" s="73"/>
      <c r="BU52" s="71">
        <f>IF(ISNUMBER(BG52),BG52,0)+IF(ISNUMBER(BL52),BL52,0)</f>
        <v>346200</v>
      </c>
      <c r="BV52" s="72"/>
      <c r="BW52" s="72"/>
      <c r="BX52" s="72"/>
      <c r="BY52" s="73"/>
    </row>
    <row r="54" spans="1:79" ht="14.25" customHeight="1" x14ac:dyDescent="0.2">
      <c r="A54" s="24" t="s">
        <v>83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</row>
    <row r="55" spans="1:79" ht="15" customHeight="1" x14ac:dyDescent="0.2">
      <c r="A55" s="75" t="s">
        <v>34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</row>
    <row r="56" spans="1:79" ht="23.1" customHeight="1" x14ac:dyDescent="0.2">
      <c r="A56" s="82" t="s">
        <v>84</v>
      </c>
      <c r="B56" s="83"/>
      <c r="C56" s="83"/>
      <c r="D56" s="83"/>
      <c r="E56" s="84"/>
      <c r="F56" s="34" t="s">
        <v>36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37</v>
      </c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0"/>
      <c r="AN56" s="38" t="s">
        <v>38</v>
      </c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40"/>
      <c r="BG56" s="38" t="s">
        <v>39</v>
      </c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40"/>
    </row>
    <row r="57" spans="1:79" ht="51.75" customHeight="1" x14ac:dyDescent="0.2">
      <c r="A57" s="85"/>
      <c r="B57" s="86"/>
      <c r="C57" s="86"/>
      <c r="D57" s="86"/>
      <c r="E57" s="87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8" t="s">
        <v>40</v>
      </c>
      <c r="V57" s="39"/>
      <c r="W57" s="39"/>
      <c r="X57" s="39"/>
      <c r="Y57" s="40"/>
      <c r="Z57" s="38" t="s">
        <v>41</v>
      </c>
      <c r="AA57" s="39"/>
      <c r="AB57" s="39"/>
      <c r="AC57" s="39"/>
      <c r="AD57" s="40"/>
      <c r="AE57" s="41" t="s">
        <v>42</v>
      </c>
      <c r="AF57" s="42"/>
      <c r="AG57" s="42"/>
      <c r="AH57" s="43"/>
      <c r="AI57" s="38" t="s">
        <v>43</v>
      </c>
      <c r="AJ57" s="39"/>
      <c r="AK57" s="39"/>
      <c r="AL57" s="39"/>
      <c r="AM57" s="40"/>
      <c r="AN57" s="38" t="s">
        <v>40</v>
      </c>
      <c r="AO57" s="39"/>
      <c r="AP57" s="39"/>
      <c r="AQ57" s="39"/>
      <c r="AR57" s="40"/>
      <c r="AS57" s="38" t="s">
        <v>41</v>
      </c>
      <c r="AT57" s="39"/>
      <c r="AU57" s="39"/>
      <c r="AV57" s="39"/>
      <c r="AW57" s="40"/>
      <c r="AX57" s="41" t="s">
        <v>42</v>
      </c>
      <c r="AY57" s="42"/>
      <c r="AZ57" s="42"/>
      <c r="BA57" s="43"/>
      <c r="BB57" s="38" t="s">
        <v>44</v>
      </c>
      <c r="BC57" s="39"/>
      <c r="BD57" s="39"/>
      <c r="BE57" s="39"/>
      <c r="BF57" s="40"/>
      <c r="BG57" s="38" t="s">
        <v>40</v>
      </c>
      <c r="BH57" s="39"/>
      <c r="BI57" s="39"/>
      <c r="BJ57" s="39"/>
      <c r="BK57" s="40"/>
      <c r="BL57" s="38" t="s">
        <v>41</v>
      </c>
      <c r="BM57" s="39"/>
      <c r="BN57" s="39"/>
      <c r="BO57" s="39"/>
      <c r="BP57" s="40"/>
      <c r="BQ57" s="41" t="s">
        <v>42</v>
      </c>
      <c r="BR57" s="42"/>
      <c r="BS57" s="42"/>
      <c r="BT57" s="43"/>
      <c r="BU57" s="34" t="s">
        <v>45</v>
      </c>
      <c r="BV57" s="34"/>
      <c r="BW57" s="34"/>
      <c r="BX57" s="34"/>
      <c r="BY57" s="34"/>
    </row>
    <row r="58" spans="1:79" ht="15" customHeight="1" x14ac:dyDescent="0.2">
      <c r="A58" s="38">
        <v>1</v>
      </c>
      <c r="B58" s="39"/>
      <c r="C58" s="39"/>
      <c r="D58" s="39"/>
      <c r="E58" s="40"/>
      <c r="F58" s="38">
        <v>2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0"/>
      <c r="U58" s="38">
        <v>3</v>
      </c>
      <c r="V58" s="39"/>
      <c r="W58" s="39"/>
      <c r="X58" s="39"/>
      <c r="Y58" s="40"/>
      <c r="Z58" s="38">
        <v>4</v>
      </c>
      <c r="AA58" s="39"/>
      <c r="AB58" s="39"/>
      <c r="AC58" s="39"/>
      <c r="AD58" s="40"/>
      <c r="AE58" s="38">
        <v>5</v>
      </c>
      <c r="AF58" s="39"/>
      <c r="AG58" s="39"/>
      <c r="AH58" s="40"/>
      <c r="AI58" s="38">
        <v>6</v>
      </c>
      <c r="AJ58" s="39"/>
      <c r="AK58" s="39"/>
      <c r="AL58" s="39"/>
      <c r="AM58" s="40"/>
      <c r="AN58" s="38">
        <v>7</v>
      </c>
      <c r="AO58" s="39"/>
      <c r="AP58" s="39"/>
      <c r="AQ58" s="39"/>
      <c r="AR58" s="40"/>
      <c r="AS58" s="38">
        <v>8</v>
      </c>
      <c r="AT58" s="39"/>
      <c r="AU58" s="39"/>
      <c r="AV58" s="39"/>
      <c r="AW58" s="40"/>
      <c r="AX58" s="38">
        <v>9</v>
      </c>
      <c r="AY58" s="39"/>
      <c r="AZ58" s="39"/>
      <c r="BA58" s="40"/>
      <c r="BB58" s="38">
        <v>10</v>
      </c>
      <c r="BC58" s="39"/>
      <c r="BD58" s="39"/>
      <c r="BE58" s="39"/>
      <c r="BF58" s="40"/>
      <c r="BG58" s="38">
        <v>11</v>
      </c>
      <c r="BH58" s="39"/>
      <c r="BI58" s="39"/>
      <c r="BJ58" s="39"/>
      <c r="BK58" s="40"/>
      <c r="BL58" s="38">
        <v>12</v>
      </c>
      <c r="BM58" s="39"/>
      <c r="BN58" s="39"/>
      <c r="BO58" s="39"/>
      <c r="BP58" s="40"/>
      <c r="BQ58" s="38">
        <v>13</v>
      </c>
      <c r="BR58" s="39"/>
      <c r="BS58" s="39"/>
      <c r="BT58" s="40"/>
      <c r="BU58" s="34">
        <v>14</v>
      </c>
      <c r="BV58" s="34"/>
      <c r="BW58" s="34"/>
      <c r="BX58" s="34"/>
      <c r="BY58" s="34"/>
    </row>
    <row r="59" spans="1:79" s="88" customFormat="1" ht="13.5" hidden="1" customHeight="1" x14ac:dyDescent="0.2">
      <c r="A59" s="44" t="s">
        <v>78</v>
      </c>
      <c r="B59" s="45"/>
      <c r="C59" s="45"/>
      <c r="D59" s="45"/>
      <c r="E59" s="46"/>
      <c r="F59" s="44" t="s">
        <v>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6"/>
      <c r="U59" s="44" t="s">
        <v>48</v>
      </c>
      <c r="V59" s="45"/>
      <c r="W59" s="45"/>
      <c r="X59" s="45"/>
      <c r="Y59" s="46"/>
      <c r="Z59" s="44" t="s">
        <v>49</v>
      </c>
      <c r="AA59" s="45"/>
      <c r="AB59" s="45"/>
      <c r="AC59" s="45"/>
      <c r="AD59" s="46"/>
      <c r="AE59" s="44" t="s">
        <v>50</v>
      </c>
      <c r="AF59" s="45"/>
      <c r="AG59" s="45"/>
      <c r="AH59" s="46"/>
      <c r="AI59" s="50" t="s">
        <v>51</v>
      </c>
      <c r="AJ59" s="51"/>
      <c r="AK59" s="51"/>
      <c r="AL59" s="51"/>
      <c r="AM59" s="52"/>
      <c r="AN59" s="44" t="s">
        <v>52</v>
      </c>
      <c r="AO59" s="45"/>
      <c r="AP59" s="45"/>
      <c r="AQ59" s="45"/>
      <c r="AR59" s="46"/>
      <c r="AS59" s="44" t="s">
        <v>53</v>
      </c>
      <c r="AT59" s="45"/>
      <c r="AU59" s="45"/>
      <c r="AV59" s="45"/>
      <c r="AW59" s="46"/>
      <c r="AX59" s="44" t="s">
        <v>54</v>
      </c>
      <c r="AY59" s="45"/>
      <c r="AZ59" s="45"/>
      <c r="BA59" s="46"/>
      <c r="BB59" s="50" t="s">
        <v>51</v>
      </c>
      <c r="BC59" s="51"/>
      <c r="BD59" s="51"/>
      <c r="BE59" s="51"/>
      <c r="BF59" s="52"/>
      <c r="BG59" s="44" t="s">
        <v>55</v>
      </c>
      <c r="BH59" s="45"/>
      <c r="BI59" s="45"/>
      <c r="BJ59" s="45"/>
      <c r="BK59" s="46"/>
      <c r="BL59" s="44" t="s">
        <v>56</v>
      </c>
      <c r="BM59" s="45"/>
      <c r="BN59" s="45"/>
      <c r="BO59" s="45"/>
      <c r="BP59" s="46"/>
      <c r="BQ59" s="44" t="s">
        <v>57</v>
      </c>
      <c r="BR59" s="45"/>
      <c r="BS59" s="45"/>
      <c r="BT59" s="46"/>
      <c r="BU59" s="89" t="s">
        <v>51</v>
      </c>
      <c r="BV59" s="89"/>
      <c r="BW59" s="89"/>
      <c r="BX59" s="89"/>
      <c r="BY59" s="89"/>
      <c r="CA59" t="s">
        <v>85</v>
      </c>
    </row>
    <row r="60" spans="1:79" s="74" customFormat="1" ht="12.75" customHeight="1" x14ac:dyDescent="0.2">
      <c r="A60" s="64"/>
      <c r="B60" s="65"/>
      <c r="C60" s="65"/>
      <c r="D60" s="65"/>
      <c r="E60" s="66"/>
      <c r="F60" s="64" t="s">
        <v>62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6"/>
      <c r="U60" s="71"/>
      <c r="V60" s="72"/>
      <c r="W60" s="72"/>
      <c r="X60" s="72"/>
      <c r="Y60" s="73"/>
      <c r="Z60" s="71"/>
      <c r="AA60" s="72"/>
      <c r="AB60" s="72"/>
      <c r="AC60" s="72"/>
      <c r="AD60" s="73"/>
      <c r="AE60" s="71"/>
      <c r="AF60" s="72"/>
      <c r="AG60" s="72"/>
      <c r="AH60" s="73"/>
      <c r="AI60" s="71">
        <f>IF(ISNUMBER(U60),U60,0)+IF(ISNUMBER(Z60),Z60,0)</f>
        <v>0</v>
      </c>
      <c r="AJ60" s="72"/>
      <c r="AK60" s="72"/>
      <c r="AL60" s="72"/>
      <c r="AM60" s="73"/>
      <c r="AN60" s="71"/>
      <c r="AO60" s="72"/>
      <c r="AP60" s="72"/>
      <c r="AQ60" s="72"/>
      <c r="AR60" s="73"/>
      <c r="AS60" s="71"/>
      <c r="AT60" s="72"/>
      <c r="AU60" s="72"/>
      <c r="AV60" s="72"/>
      <c r="AW60" s="73"/>
      <c r="AX60" s="71"/>
      <c r="AY60" s="72"/>
      <c r="AZ60" s="72"/>
      <c r="BA60" s="73"/>
      <c r="BB60" s="71">
        <f>IF(ISNUMBER(AN60),AN60,0)+IF(ISNUMBER(AS60),AS60,0)</f>
        <v>0</v>
      </c>
      <c r="BC60" s="72"/>
      <c r="BD60" s="72"/>
      <c r="BE60" s="72"/>
      <c r="BF60" s="73"/>
      <c r="BG60" s="71"/>
      <c r="BH60" s="72"/>
      <c r="BI60" s="72"/>
      <c r="BJ60" s="72"/>
      <c r="BK60" s="73"/>
      <c r="BL60" s="71"/>
      <c r="BM60" s="72"/>
      <c r="BN60" s="72"/>
      <c r="BO60" s="72"/>
      <c r="BP60" s="73"/>
      <c r="BQ60" s="71"/>
      <c r="BR60" s="72"/>
      <c r="BS60" s="72"/>
      <c r="BT60" s="73"/>
      <c r="BU60" s="71">
        <f>IF(ISNUMBER(BG60),BG60,0)+IF(ISNUMBER(BL60),BL60,0)</f>
        <v>0</v>
      </c>
      <c r="BV60" s="72"/>
      <c r="BW60" s="72"/>
      <c r="BX60" s="72"/>
      <c r="BY60" s="73"/>
      <c r="CA60" s="74" t="s">
        <v>86</v>
      </c>
    </row>
    <row r="62" spans="1:79" ht="14.25" customHeight="1" x14ac:dyDescent="0.2">
      <c r="A62" s="24" t="s">
        <v>87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</row>
    <row r="63" spans="1:79" ht="15" customHeight="1" x14ac:dyDescent="0.2">
      <c r="A63" s="75" t="s">
        <v>34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</row>
    <row r="64" spans="1:79" ht="23.1" customHeight="1" x14ac:dyDescent="0.2">
      <c r="A64" s="82" t="s">
        <v>77</v>
      </c>
      <c r="B64" s="83"/>
      <c r="C64" s="83"/>
      <c r="D64" s="84"/>
      <c r="E64" s="31" t="s">
        <v>36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3"/>
      <c r="X64" s="38" t="s">
        <v>64</v>
      </c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40"/>
      <c r="AR64" s="34" t="s">
        <v>65</v>
      </c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</row>
    <row r="65" spans="1:79" ht="48.75" customHeight="1" x14ac:dyDescent="0.2">
      <c r="A65" s="85"/>
      <c r="B65" s="86"/>
      <c r="C65" s="86"/>
      <c r="D65" s="87"/>
      <c r="E65" s="35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7"/>
      <c r="X65" s="31" t="s">
        <v>40</v>
      </c>
      <c r="Y65" s="32"/>
      <c r="Z65" s="32"/>
      <c r="AA65" s="32"/>
      <c r="AB65" s="33"/>
      <c r="AC65" s="31" t="s">
        <v>41</v>
      </c>
      <c r="AD65" s="32"/>
      <c r="AE65" s="32"/>
      <c r="AF65" s="32"/>
      <c r="AG65" s="33"/>
      <c r="AH65" s="41" t="s">
        <v>42</v>
      </c>
      <c r="AI65" s="42"/>
      <c r="AJ65" s="42"/>
      <c r="AK65" s="42"/>
      <c r="AL65" s="43"/>
      <c r="AM65" s="38" t="s">
        <v>43</v>
      </c>
      <c r="AN65" s="39"/>
      <c r="AO65" s="39"/>
      <c r="AP65" s="39"/>
      <c r="AQ65" s="40"/>
      <c r="AR65" s="38" t="s">
        <v>40</v>
      </c>
      <c r="AS65" s="39"/>
      <c r="AT65" s="39"/>
      <c r="AU65" s="39"/>
      <c r="AV65" s="40"/>
      <c r="AW65" s="38" t="s">
        <v>41</v>
      </c>
      <c r="AX65" s="39"/>
      <c r="AY65" s="39"/>
      <c r="AZ65" s="39"/>
      <c r="BA65" s="40"/>
      <c r="BB65" s="41" t="s">
        <v>42</v>
      </c>
      <c r="BC65" s="42"/>
      <c r="BD65" s="42"/>
      <c r="BE65" s="42"/>
      <c r="BF65" s="43"/>
      <c r="BG65" s="38" t="s">
        <v>44</v>
      </c>
      <c r="BH65" s="39"/>
      <c r="BI65" s="39"/>
      <c r="BJ65" s="39"/>
      <c r="BK65" s="40"/>
    </row>
    <row r="66" spans="1:79" ht="12.75" customHeight="1" x14ac:dyDescent="0.2">
      <c r="A66" s="38">
        <v>1</v>
      </c>
      <c r="B66" s="39"/>
      <c r="C66" s="39"/>
      <c r="D66" s="40"/>
      <c r="E66" s="38">
        <v>2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40"/>
      <c r="X66" s="38">
        <v>3</v>
      </c>
      <c r="Y66" s="39"/>
      <c r="Z66" s="39"/>
      <c r="AA66" s="39"/>
      <c r="AB66" s="40"/>
      <c r="AC66" s="38">
        <v>4</v>
      </c>
      <c r="AD66" s="39"/>
      <c r="AE66" s="39"/>
      <c r="AF66" s="39"/>
      <c r="AG66" s="40"/>
      <c r="AH66" s="38">
        <v>5</v>
      </c>
      <c r="AI66" s="39"/>
      <c r="AJ66" s="39"/>
      <c r="AK66" s="39"/>
      <c r="AL66" s="40"/>
      <c r="AM66" s="38">
        <v>6</v>
      </c>
      <c r="AN66" s="39"/>
      <c r="AO66" s="39"/>
      <c r="AP66" s="39"/>
      <c r="AQ66" s="40"/>
      <c r="AR66" s="38">
        <v>7</v>
      </c>
      <c r="AS66" s="39"/>
      <c r="AT66" s="39"/>
      <c r="AU66" s="39"/>
      <c r="AV66" s="40"/>
      <c r="AW66" s="38">
        <v>8</v>
      </c>
      <c r="AX66" s="39"/>
      <c r="AY66" s="39"/>
      <c r="AZ66" s="39"/>
      <c r="BA66" s="40"/>
      <c r="BB66" s="38">
        <v>9</v>
      </c>
      <c r="BC66" s="39"/>
      <c r="BD66" s="39"/>
      <c r="BE66" s="39"/>
      <c r="BF66" s="40"/>
      <c r="BG66" s="38">
        <v>10</v>
      </c>
      <c r="BH66" s="39"/>
      <c r="BI66" s="39"/>
      <c r="BJ66" s="39"/>
      <c r="BK66" s="40"/>
    </row>
    <row r="67" spans="1:79" s="88" customFormat="1" ht="12.75" hidden="1" customHeight="1" x14ac:dyDescent="0.2">
      <c r="A67" s="44" t="s">
        <v>78</v>
      </c>
      <c r="B67" s="45"/>
      <c r="C67" s="45"/>
      <c r="D67" s="46"/>
      <c r="E67" s="44" t="s">
        <v>47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6"/>
      <c r="X67" s="90" t="s">
        <v>66</v>
      </c>
      <c r="Y67" s="91"/>
      <c r="Z67" s="91"/>
      <c r="AA67" s="91"/>
      <c r="AB67" s="92"/>
      <c r="AC67" s="90" t="s">
        <v>67</v>
      </c>
      <c r="AD67" s="91"/>
      <c r="AE67" s="91"/>
      <c r="AF67" s="91"/>
      <c r="AG67" s="92"/>
      <c r="AH67" s="44" t="s">
        <v>68</v>
      </c>
      <c r="AI67" s="45"/>
      <c r="AJ67" s="45"/>
      <c r="AK67" s="45"/>
      <c r="AL67" s="46"/>
      <c r="AM67" s="50" t="s">
        <v>69</v>
      </c>
      <c r="AN67" s="51"/>
      <c r="AO67" s="51"/>
      <c r="AP67" s="51"/>
      <c r="AQ67" s="52"/>
      <c r="AR67" s="44" t="s">
        <v>70</v>
      </c>
      <c r="AS67" s="45"/>
      <c r="AT67" s="45"/>
      <c r="AU67" s="45"/>
      <c r="AV67" s="46"/>
      <c r="AW67" s="44" t="s">
        <v>71</v>
      </c>
      <c r="AX67" s="45"/>
      <c r="AY67" s="45"/>
      <c r="AZ67" s="45"/>
      <c r="BA67" s="46"/>
      <c r="BB67" s="44" t="s">
        <v>72</v>
      </c>
      <c r="BC67" s="45"/>
      <c r="BD67" s="45"/>
      <c r="BE67" s="45"/>
      <c r="BF67" s="46"/>
      <c r="BG67" s="50" t="s">
        <v>69</v>
      </c>
      <c r="BH67" s="51"/>
      <c r="BI67" s="51"/>
      <c r="BJ67" s="51"/>
      <c r="BK67" s="52"/>
      <c r="CA67" t="s">
        <v>88</v>
      </c>
    </row>
    <row r="68" spans="1:79" s="63" customFormat="1" ht="12.75" customHeight="1" x14ac:dyDescent="0.2">
      <c r="A68" s="53">
        <v>2210</v>
      </c>
      <c r="B68" s="54"/>
      <c r="C68" s="54"/>
      <c r="D68" s="55"/>
      <c r="E68" s="56" t="s">
        <v>80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8"/>
      <c r="X68" s="60">
        <v>0</v>
      </c>
      <c r="Y68" s="61"/>
      <c r="Z68" s="61"/>
      <c r="AA68" s="61"/>
      <c r="AB68" s="62"/>
      <c r="AC68" s="60">
        <v>0</v>
      </c>
      <c r="AD68" s="61"/>
      <c r="AE68" s="61"/>
      <c r="AF68" s="61"/>
      <c r="AG68" s="62"/>
      <c r="AH68" s="60">
        <v>0</v>
      </c>
      <c r="AI68" s="61"/>
      <c r="AJ68" s="61"/>
      <c r="AK68" s="61"/>
      <c r="AL68" s="62"/>
      <c r="AM68" s="60">
        <f>IF(ISNUMBER(X68),X68,0)+IF(ISNUMBER(AC68),AC68,0)</f>
        <v>0</v>
      </c>
      <c r="AN68" s="61"/>
      <c r="AO68" s="61"/>
      <c r="AP68" s="61"/>
      <c r="AQ68" s="62"/>
      <c r="AR68" s="60">
        <v>0</v>
      </c>
      <c r="AS68" s="61"/>
      <c r="AT68" s="61"/>
      <c r="AU68" s="61"/>
      <c r="AV68" s="62"/>
      <c r="AW68" s="60">
        <v>0</v>
      </c>
      <c r="AX68" s="61"/>
      <c r="AY68" s="61"/>
      <c r="AZ68" s="61"/>
      <c r="BA68" s="62"/>
      <c r="BB68" s="60">
        <v>0</v>
      </c>
      <c r="BC68" s="61"/>
      <c r="BD68" s="61"/>
      <c r="BE68" s="61"/>
      <c r="BF68" s="62"/>
      <c r="BG68" s="59">
        <f>IF(ISNUMBER(AR68),AR68,0)+IF(ISNUMBER(AW68),AW68,0)</f>
        <v>0</v>
      </c>
      <c r="BH68" s="59"/>
      <c r="BI68" s="59"/>
      <c r="BJ68" s="59"/>
      <c r="BK68" s="59"/>
      <c r="CA68" s="63" t="s">
        <v>89</v>
      </c>
    </row>
    <row r="69" spans="1:79" s="63" customFormat="1" ht="12.75" customHeight="1" x14ac:dyDescent="0.2">
      <c r="A69" s="53">
        <v>2240</v>
      </c>
      <c r="B69" s="54"/>
      <c r="C69" s="54"/>
      <c r="D69" s="55"/>
      <c r="E69" s="56" t="s">
        <v>82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  <c r="X69" s="60">
        <v>0</v>
      </c>
      <c r="Y69" s="61"/>
      <c r="Z69" s="61"/>
      <c r="AA69" s="61"/>
      <c r="AB69" s="62"/>
      <c r="AC69" s="60">
        <v>0</v>
      </c>
      <c r="AD69" s="61"/>
      <c r="AE69" s="61"/>
      <c r="AF69" s="61"/>
      <c r="AG69" s="62"/>
      <c r="AH69" s="60">
        <v>0</v>
      </c>
      <c r="AI69" s="61"/>
      <c r="AJ69" s="61"/>
      <c r="AK69" s="61"/>
      <c r="AL69" s="62"/>
      <c r="AM69" s="60">
        <f>IF(ISNUMBER(X69),X69,0)+IF(ISNUMBER(AC69),AC69,0)</f>
        <v>0</v>
      </c>
      <c r="AN69" s="61"/>
      <c r="AO69" s="61"/>
      <c r="AP69" s="61"/>
      <c r="AQ69" s="62"/>
      <c r="AR69" s="60">
        <v>0</v>
      </c>
      <c r="AS69" s="61"/>
      <c r="AT69" s="61"/>
      <c r="AU69" s="61"/>
      <c r="AV69" s="62"/>
      <c r="AW69" s="60">
        <v>0</v>
      </c>
      <c r="AX69" s="61"/>
      <c r="AY69" s="61"/>
      <c r="AZ69" s="61"/>
      <c r="BA69" s="62"/>
      <c r="BB69" s="60">
        <v>0</v>
      </c>
      <c r="BC69" s="61"/>
      <c r="BD69" s="61"/>
      <c r="BE69" s="61"/>
      <c r="BF69" s="62"/>
      <c r="BG69" s="59">
        <f>IF(ISNUMBER(AR69),AR69,0)+IF(ISNUMBER(AW69),AW69,0)</f>
        <v>0</v>
      </c>
      <c r="BH69" s="59"/>
      <c r="BI69" s="59"/>
      <c r="BJ69" s="59"/>
      <c r="BK69" s="59"/>
    </row>
    <row r="70" spans="1:79" s="74" customFormat="1" ht="12.75" customHeight="1" x14ac:dyDescent="0.2">
      <c r="A70" s="64"/>
      <c r="B70" s="65"/>
      <c r="C70" s="65"/>
      <c r="D70" s="66"/>
      <c r="E70" s="67" t="s">
        <v>62</v>
      </c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9"/>
      <c r="X70" s="71">
        <v>0</v>
      </c>
      <c r="Y70" s="72"/>
      <c r="Z70" s="72"/>
      <c r="AA70" s="72"/>
      <c r="AB70" s="73"/>
      <c r="AC70" s="71">
        <v>0</v>
      </c>
      <c r="AD70" s="72"/>
      <c r="AE70" s="72"/>
      <c r="AF70" s="72"/>
      <c r="AG70" s="73"/>
      <c r="AH70" s="71">
        <v>0</v>
      </c>
      <c r="AI70" s="72"/>
      <c r="AJ70" s="72"/>
      <c r="AK70" s="72"/>
      <c r="AL70" s="73"/>
      <c r="AM70" s="71">
        <f>IF(ISNUMBER(X70),X70,0)+IF(ISNUMBER(AC70),AC70,0)</f>
        <v>0</v>
      </c>
      <c r="AN70" s="72"/>
      <c r="AO70" s="72"/>
      <c r="AP70" s="72"/>
      <c r="AQ70" s="73"/>
      <c r="AR70" s="71">
        <v>0</v>
      </c>
      <c r="AS70" s="72"/>
      <c r="AT70" s="72"/>
      <c r="AU70" s="72"/>
      <c r="AV70" s="73"/>
      <c r="AW70" s="71">
        <v>0</v>
      </c>
      <c r="AX70" s="72"/>
      <c r="AY70" s="72"/>
      <c r="AZ70" s="72"/>
      <c r="BA70" s="73"/>
      <c r="BB70" s="71">
        <v>0</v>
      </c>
      <c r="BC70" s="72"/>
      <c r="BD70" s="72"/>
      <c r="BE70" s="72"/>
      <c r="BF70" s="73"/>
      <c r="BG70" s="70">
        <f>IF(ISNUMBER(AR70),AR70,0)+IF(ISNUMBER(AW70),AW70,0)</f>
        <v>0</v>
      </c>
      <c r="BH70" s="70"/>
      <c r="BI70" s="70"/>
      <c r="BJ70" s="70"/>
      <c r="BK70" s="70"/>
    </row>
    <row r="72" spans="1:79" ht="14.25" customHeight="1" x14ac:dyDescent="0.2">
      <c r="A72" s="24" t="s">
        <v>90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</row>
    <row r="73" spans="1:79" ht="15" customHeight="1" x14ac:dyDescent="0.2">
      <c r="A73" s="75" t="s">
        <v>34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</row>
    <row r="74" spans="1:79" ht="23.1" customHeight="1" x14ac:dyDescent="0.2">
      <c r="A74" s="82" t="s">
        <v>84</v>
      </c>
      <c r="B74" s="83"/>
      <c r="C74" s="83"/>
      <c r="D74" s="83"/>
      <c r="E74" s="84"/>
      <c r="F74" s="31" t="s">
        <v>36</v>
      </c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3"/>
      <c r="X74" s="34" t="s">
        <v>64</v>
      </c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8" t="s">
        <v>65</v>
      </c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40"/>
    </row>
    <row r="75" spans="1:79" ht="53.25" customHeight="1" x14ac:dyDescent="0.2">
      <c r="A75" s="85"/>
      <c r="B75" s="86"/>
      <c r="C75" s="86"/>
      <c r="D75" s="86"/>
      <c r="E75" s="87"/>
      <c r="F75" s="35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7"/>
      <c r="X75" s="38" t="s">
        <v>40</v>
      </c>
      <c r="Y75" s="39"/>
      <c r="Z75" s="39"/>
      <c r="AA75" s="39"/>
      <c r="AB75" s="40"/>
      <c r="AC75" s="38" t="s">
        <v>41</v>
      </c>
      <c r="AD75" s="39"/>
      <c r="AE75" s="39"/>
      <c r="AF75" s="39"/>
      <c r="AG75" s="40"/>
      <c r="AH75" s="41" t="s">
        <v>42</v>
      </c>
      <c r="AI75" s="42"/>
      <c r="AJ75" s="42"/>
      <c r="AK75" s="42"/>
      <c r="AL75" s="43"/>
      <c r="AM75" s="38" t="s">
        <v>43</v>
      </c>
      <c r="AN75" s="39"/>
      <c r="AO75" s="39"/>
      <c r="AP75" s="39"/>
      <c r="AQ75" s="40"/>
      <c r="AR75" s="38" t="s">
        <v>40</v>
      </c>
      <c r="AS75" s="39"/>
      <c r="AT75" s="39"/>
      <c r="AU75" s="39"/>
      <c r="AV75" s="40"/>
      <c r="AW75" s="38" t="s">
        <v>41</v>
      </c>
      <c r="AX75" s="39"/>
      <c r="AY75" s="39"/>
      <c r="AZ75" s="39"/>
      <c r="BA75" s="40"/>
      <c r="BB75" s="93" t="s">
        <v>42</v>
      </c>
      <c r="BC75" s="93"/>
      <c r="BD75" s="93"/>
      <c r="BE75" s="93"/>
      <c r="BF75" s="93"/>
      <c r="BG75" s="38" t="s">
        <v>44</v>
      </c>
      <c r="BH75" s="39"/>
      <c r="BI75" s="39"/>
      <c r="BJ75" s="39"/>
      <c r="BK75" s="40"/>
    </row>
    <row r="76" spans="1:79" ht="15" customHeight="1" x14ac:dyDescent="0.2">
      <c r="A76" s="38">
        <v>1</v>
      </c>
      <c r="B76" s="39"/>
      <c r="C76" s="39"/>
      <c r="D76" s="39"/>
      <c r="E76" s="40"/>
      <c r="F76" s="38">
        <v>2</v>
      </c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0"/>
      <c r="X76" s="38">
        <v>3</v>
      </c>
      <c r="Y76" s="39"/>
      <c r="Z76" s="39"/>
      <c r="AA76" s="39"/>
      <c r="AB76" s="40"/>
      <c r="AC76" s="38">
        <v>4</v>
      </c>
      <c r="AD76" s="39"/>
      <c r="AE76" s="39"/>
      <c r="AF76" s="39"/>
      <c r="AG76" s="40"/>
      <c r="AH76" s="38">
        <v>5</v>
      </c>
      <c r="AI76" s="39"/>
      <c r="AJ76" s="39"/>
      <c r="AK76" s="39"/>
      <c r="AL76" s="40"/>
      <c r="AM76" s="38">
        <v>6</v>
      </c>
      <c r="AN76" s="39"/>
      <c r="AO76" s="39"/>
      <c r="AP76" s="39"/>
      <c r="AQ76" s="40"/>
      <c r="AR76" s="38">
        <v>7</v>
      </c>
      <c r="AS76" s="39"/>
      <c r="AT76" s="39"/>
      <c r="AU76" s="39"/>
      <c r="AV76" s="40"/>
      <c r="AW76" s="38">
        <v>8</v>
      </c>
      <c r="AX76" s="39"/>
      <c r="AY76" s="39"/>
      <c r="AZ76" s="39"/>
      <c r="BA76" s="40"/>
      <c r="BB76" s="38">
        <v>9</v>
      </c>
      <c r="BC76" s="39"/>
      <c r="BD76" s="39"/>
      <c r="BE76" s="39"/>
      <c r="BF76" s="40"/>
      <c r="BG76" s="38">
        <v>10</v>
      </c>
      <c r="BH76" s="39"/>
      <c r="BI76" s="39"/>
      <c r="BJ76" s="39"/>
      <c r="BK76" s="40"/>
    </row>
    <row r="77" spans="1:79" s="88" customFormat="1" ht="15" hidden="1" customHeight="1" x14ac:dyDescent="0.2">
      <c r="A77" s="44" t="s">
        <v>78</v>
      </c>
      <c r="B77" s="45"/>
      <c r="C77" s="45"/>
      <c r="D77" s="45"/>
      <c r="E77" s="46"/>
      <c r="F77" s="44" t="s">
        <v>47</v>
      </c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6"/>
      <c r="X77" s="44" t="s">
        <v>66</v>
      </c>
      <c r="Y77" s="45"/>
      <c r="Z77" s="45"/>
      <c r="AA77" s="45"/>
      <c r="AB77" s="46"/>
      <c r="AC77" s="44" t="s">
        <v>67</v>
      </c>
      <c r="AD77" s="45"/>
      <c r="AE77" s="45"/>
      <c r="AF77" s="45"/>
      <c r="AG77" s="46"/>
      <c r="AH77" s="44" t="s">
        <v>68</v>
      </c>
      <c r="AI77" s="45"/>
      <c r="AJ77" s="45"/>
      <c r="AK77" s="45"/>
      <c r="AL77" s="46"/>
      <c r="AM77" s="50" t="s">
        <v>69</v>
      </c>
      <c r="AN77" s="51"/>
      <c r="AO77" s="51"/>
      <c r="AP77" s="51"/>
      <c r="AQ77" s="52"/>
      <c r="AR77" s="44" t="s">
        <v>70</v>
      </c>
      <c r="AS77" s="45"/>
      <c r="AT77" s="45"/>
      <c r="AU77" s="45"/>
      <c r="AV77" s="46"/>
      <c r="AW77" s="44" t="s">
        <v>71</v>
      </c>
      <c r="AX77" s="45"/>
      <c r="AY77" s="45"/>
      <c r="AZ77" s="45"/>
      <c r="BA77" s="46"/>
      <c r="BB77" s="44" t="s">
        <v>72</v>
      </c>
      <c r="BC77" s="45"/>
      <c r="BD77" s="45"/>
      <c r="BE77" s="45"/>
      <c r="BF77" s="46"/>
      <c r="BG77" s="50" t="s">
        <v>69</v>
      </c>
      <c r="BH77" s="51"/>
      <c r="BI77" s="51"/>
      <c r="BJ77" s="51"/>
      <c r="BK77" s="52"/>
      <c r="CA77" t="s">
        <v>91</v>
      </c>
    </row>
    <row r="78" spans="1:79" s="74" customFormat="1" ht="12.75" customHeight="1" x14ac:dyDescent="0.2">
      <c r="A78" s="64"/>
      <c r="B78" s="65"/>
      <c r="C78" s="65"/>
      <c r="D78" s="65"/>
      <c r="E78" s="66"/>
      <c r="F78" s="64" t="s">
        <v>62</v>
      </c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6"/>
      <c r="X78" s="94"/>
      <c r="Y78" s="95"/>
      <c r="Z78" s="95"/>
      <c r="AA78" s="95"/>
      <c r="AB78" s="96"/>
      <c r="AC78" s="94"/>
      <c r="AD78" s="95"/>
      <c r="AE78" s="95"/>
      <c r="AF78" s="95"/>
      <c r="AG78" s="96"/>
      <c r="AH78" s="70"/>
      <c r="AI78" s="70"/>
      <c r="AJ78" s="70"/>
      <c r="AK78" s="70"/>
      <c r="AL78" s="70"/>
      <c r="AM78" s="70">
        <f>IF(ISNUMBER(X78),X78,0)+IF(ISNUMBER(AC78),AC78,0)</f>
        <v>0</v>
      </c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>
        <f>IF(ISNUMBER(AR78),AR78,0)+IF(ISNUMBER(AW78),AW78,0)</f>
        <v>0</v>
      </c>
      <c r="BH78" s="70"/>
      <c r="BI78" s="70"/>
      <c r="BJ78" s="70"/>
      <c r="BK78" s="70"/>
      <c r="CA78" s="74" t="s">
        <v>92</v>
      </c>
    </row>
    <row r="81" spans="1:79" ht="14.25" customHeight="1" x14ac:dyDescent="0.2">
      <c r="A81" s="24" t="s">
        <v>93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</row>
    <row r="82" spans="1:79" ht="14.25" customHeight="1" x14ac:dyDescent="0.2">
      <c r="A82" s="24" t="s">
        <v>94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</row>
    <row r="83" spans="1:79" ht="15" customHeight="1" x14ac:dyDescent="0.2">
      <c r="A83" s="75" t="s">
        <v>34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</row>
    <row r="84" spans="1:79" ht="23.1" customHeight="1" x14ac:dyDescent="0.2">
      <c r="A84" s="31" t="s">
        <v>95</v>
      </c>
      <c r="B84" s="32"/>
      <c r="C84" s="32"/>
      <c r="D84" s="31" t="s">
        <v>96</v>
      </c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3"/>
      <c r="U84" s="38" t="s">
        <v>37</v>
      </c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40"/>
      <c r="AN84" s="38" t="s">
        <v>38</v>
      </c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40"/>
      <c r="BG84" s="34" t="s">
        <v>39</v>
      </c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</row>
    <row r="85" spans="1:79" ht="52.5" customHeight="1" x14ac:dyDescent="0.2">
      <c r="A85" s="35"/>
      <c r="B85" s="36"/>
      <c r="C85" s="36"/>
      <c r="D85" s="35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7"/>
      <c r="U85" s="38" t="s">
        <v>40</v>
      </c>
      <c r="V85" s="39"/>
      <c r="W85" s="39"/>
      <c r="X85" s="39"/>
      <c r="Y85" s="40"/>
      <c r="Z85" s="38" t="s">
        <v>41</v>
      </c>
      <c r="AA85" s="39"/>
      <c r="AB85" s="39"/>
      <c r="AC85" s="39"/>
      <c r="AD85" s="40"/>
      <c r="AE85" s="41" t="s">
        <v>42</v>
      </c>
      <c r="AF85" s="42"/>
      <c r="AG85" s="42"/>
      <c r="AH85" s="43"/>
      <c r="AI85" s="38" t="s">
        <v>43</v>
      </c>
      <c r="AJ85" s="39"/>
      <c r="AK85" s="39"/>
      <c r="AL85" s="39"/>
      <c r="AM85" s="40"/>
      <c r="AN85" s="38" t="s">
        <v>40</v>
      </c>
      <c r="AO85" s="39"/>
      <c r="AP85" s="39"/>
      <c r="AQ85" s="39"/>
      <c r="AR85" s="40"/>
      <c r="AS85" s="38" t="s">
        <v>41</v>
      </c>
      <c r="AT85" s="39"/>
      <c r="AU85" s="39"/>
      <c r="AV85" s="39"/>
      <c r="AW85" s="40"/>
      <c r="AX85" s="41" t="s">
        <v>42</v>
      </c>
      <c r="AY85" s="42"/>
      <c r="AZ85" s="42"/>
      <c r="BA85" s="43"/>
      <c r="BB85" s="38" t="s">
        <v>44</v>
      </c>
      <c r="BC85" s="39"/>
      <c r="BD85" s="39"/>
      <c r="BE85" s="39"/>
      <c r="BF85" s="40"/>
      <c r="BG85" s="38" t="s">
        <v>40</v>
      </c>
      <c r="BH85" s="39"/>
      <c r="BI85" s="39"/>
      <c r="BJ85" s="39"/>
      <c r="BK85" s="40"/>
      <c r="BL85" s="34" t="s">
        <v>41</v>
      </c>
      <c r="BM85" s="34"/>
      <c r="BN85" s="34"/>
      <c r="BO85" s="34"/>
      <c r="BP85" s="34"/>
      <c r="BQ85" s="93" t="s">
        <v>42</v>
      </c>
      <c r="BR85" s="93"/>
      <c r="BS85" s="93"/>
      <c r="BT85" s="93"/>
      <c r="BU85" s="38" t="s">
        <v>45</v>
      </c>
      <c r="BV85" s="39"/>
      <c r="BW85" s="39"/>
      <c r="BX85" s="39"/>
      <c r="BY85" s="40"/>
    </row>
    <row r="86" spans="1:79" ht="15" customHeight="1" x14ac:dyDescent="0.2">
      <c r="A86" s="38">
        <v>1</v>
      </c>
      <c r="B86" s="39"/>
      <c r="C86" s="39"/>
      <c r="D86" s="38">
        <v>2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0"/>
      <c r="U86" s="38">
        <v>3</v>
      </c>
      <c r="V86" s="39"/>
      <c r="W86" s="39"/>
      <c r="X86" s="39"/>
      <c r="Y86" s="40"/>
      <c r="Z86" s="38">
        <v>4</v>
      </c>
      <c r="AA86" s="39"/>
      <c r="AB86" s="39"/>
      <c r="AC86" s="39"/>
      <c r="AD86" s="40"/>
      <c r="AE86" s="38">
        <v>5</v>
      </c>
      <c r="AF86" s="39"/>
      <c r="AG86" s="39"/>
      <c r="AH86" s="40"/>
      <c r="AI86" s="38">
        <v>6</v>
      </c>
      <c r="AJ86" s="39"/>
      <c r="AK86" s="39"/>
      <c r="AL86" s="39"/>
      <c r="AM86" s="40"/>
      <c r="AN86" s="38">
        <v>7</v>
      </c>
      <c r="AO86" s="39"/>
      <c r="AP86" s="39"/>
      <c r="AQ86" s="39"/>
      <c r="AR86" s="40"/>
      <c r="AS86" s="38">
        <v>8</v>
      </c>
      <c r="AT86" s="39"/>
      <c r="AU86" s="39"/>
      <c r="AV86" s="39"/>
      <c r="AW86" s="40"/>
      <c r="AX86" s="34">
        <v>9</v>
      </c>
      <c r="AY86" s="34"/>
      <c r="AZ86" s="34"/>
      <c r="BA86" s="34"/>
      <c r="BB86" s="38">
        <v>10</v>
      </c>
      <c r="BC86" s="39"/>
      <c r="BD86" s="39"/>
      <c r="BE86" s="39"/>
      <c r="BF86" s="40"/>
      <c r="BG86" s="38">
        <v>11</v>
      </c>
      <c r="BH86" s="39"/>
      <c r="BI86" s="39"/>
      <c r="BJ86" s="39"/>
      <c r="BK86" s="40"/>
      <c r="BL86" s="34">
        <v>12</v>
      </c>
      <c r="BM86" s="34"/>
      <c r="BN86" s="34"/>
      <c r="BO86" s="34"/>
      <c r="BP86" s="34"/>
      <c r="BQ86" s="38">
        <v>13</v>
      </c>
      <c r="BR86" s="39"/>
      <c r="BS86" s="39"/>
      <c r="BT86" s="40"/>
      <c r="BU86" s="38">
        <v>14</v>
      </c>
      <c r="BV86" s="39"/>
      <c r="BW86" s="39"/>
      <c r="BX86" s="39"/>
      <c r="BY86" s="40"/>
    </row>
    <row r="87" spans="1:79" s="88" customFormat="1" ht="14.25" hidden="1" customHeight="1" x14ac:dyDescent="0.2">
      <c r="A87" s="44" t="s">
        <v>97</v>
      </c>
      <c r="B87" s="45"/>
      <c r="C87" s="45"/>
      <c r="D87" s="44" t="s">
        <v>47</v>
      </c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6"/>
      <c r="U87" s="76" t="s">
        <v>48</v>
      </c>
      <c r="V87" s="76"/>
      <c r="W87" s="76"/>
      <c r="X87" s="76"/>
      <c r="Y87" s="76"/>
      <c r="Z87" s="76" t="s">
        <v>49</v>
      </c>
      <c r="AA87" s="76"/>
      <c r="AB87" s="76"/>
      <c r="AC87" s="76"/>
      <c r="AD87" s="76"/>
      <c r="AE87" s="76" t="s">
        <v>50</v>
      </c>
      <c r="AF87" s="76"/>
      <c r="AG87" s="76"/>
      <c r="AH87" s="76"/>
      <c r="AI87" s="89" t="s">
        <v>51</v>
      </c>
      <c r="AJ87" s="89"/>
      <c r="AK87" s="89"/>
      <c r="AL87" s="89"/>
      <c r="AM87" s="89"/>
      <c r="AN87" s="76" t="s">
        <v>52</v>
      </c>
      <c r="AO87" s="76"/>
      <c r="AP87" s="76"/>
      <c r="AQ87" s="76"/>
      <c r="AR87" s="76"/>
      <c r="AS87" s="76" t="s">
        <v>53</v>
      </c>
      <c r="AT87" s="76"/>
      <c r="AU87" s="76"/>
      <c r="AV87" s="76"/>
      <c r="AW87" s="76"/>
      <c r="AX87" s="76" t="s">
        <v>54</v>
      </c>
      <c r="AY87" s="76"/>
      <c r="AZ87" s="76"/>
      <c r="BA87" s="76"/>
      <c r="BB87" s="89" t="s">
        <v>51</v>
      </c>
      <c r="BC87" s="89"/>
      <c r="BD87" s="89"/>
      <c r="BE87" s="89"/>
      <c r="BF87" s="89"/>
      <c r="BG87" s="76" t="s">
        <v>55</v>
      </c>
      <c r="BH87" s="76"/>
      <c r="BI87" s="76"/>
      <c r="BJ87" s="76"/>
      <c r="BK87" s="76"/>
      <c r="BL87" s="76" t="s">
        <v>56</v>
      </c>
      <c r="BM87" s="76"/>
      <c r="BN87" s="76"/>
      <c r="BO87" s="76"/>
      <c r="BP87" s="76"/>
      <c r="BQ87" s="76" t="s">
        <v>57</v>
      </c>
      <c r="BR87" s="76"/>
      <c r="BS87" s="76"/>
      <c r="BT87" s="76"/>
      <c r="BU87" s="89" t="s">
        <v>51</v>
      </c>
      <c r="BV87" s="89"/>
      <c r="BW87" s="89"/>
      <c r="BX87" s="89"/>
      <c r="BY87" s="89"/>
      <c r="CA87" t="s">
        <v>98</v>
      </c>
    </row>
    <row r="88" spans="1:79" s="63" customFormat="1" ht="25.5" customHeight="1" x14ac:dyDescent="0.2">
      <c r="A88" s="53">
        <v>1</v>
      </c>
      <c r="B88" s="54"/>
      <c r="C88" s="54"/>
      <c r="D88" s="56" t="s">
        <v>99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8"/>
      <c r="U88" s="60">
        <v>7560</v>
      </c>
      <c r="V88" s="61"/>
      <c r="W88" s="61"/>
      <c r="X88" s="61"/>
      <c r="Y88" s="62"/>
      <c r="Z88" s="60">
        <v>0</v>
      </c>
      <c r="AA88" s="61"/>
      <c r="AB88" s="61"/>
      <c r="AC88" s="61"/>
      <c r="AD88" s="62"/>
      <c r="AE88" s="60">
        <v>0</v>
      </c>
      <c r="AF88" s="61"/>
      <c r="AG88" s="61"/>
      <c r="AH88" s="62"/>
      <c r="AI88" s="60">
        <f>IF(ISNUMBER(U88),U88,0)+IF(ISNUMBER(Z88),Z88,0)</f>
        <v>7560</v>
      </c>
      <c r="AJ88" s="61"/>
      <c r="AK88" s="61"/>
      <c r="AL88" s="61"/>
      <c r="AM88" s="62"/>
      <c r="AN88" s="60">
        <v>48100</v>
      </c>
      <c r="AO88" s="61"/>
      <c r="AP88" s="61"/>
      <c r="AQ88" s="61"/>
      <c r="AR88" s="62"/>
      <c r="AS88" s="60">
        <v>0</v>
      </c>
      <c r="AT88" s="61"/>
      <c r="AU88" s="61"/>
      <c r="AV88" s="61"/>
      <c r="AW88" s="62"/>
      <c r="AX88" s="60">
        <v>0</v>
      </c>
      <c r="AY88" s="61"/>
      <c r="AZ88" s="61"/>
      <c r="BA88" s="62"/>
      <c r="BB88" s="60">
        <f>IF(ISNUMBER(AN88),AN88,0)+IF(ISNUMBER(AS88),AS88,0)</f>
        <v>48100</v>
      </c>
      <c r="BC88" s="61"/>
      <c r="BD88" s="61"/>
      <c r="BE88" s="61"/>
      <c r="BF88" s="62"/>
      <c r="BG88" s="60">
        <v>81200</v>
      </c>
      <c r="BH88" s="61"/>
      <c r="BI88" s="61"/>
      <c r="BJ88" s="61"/>
      <c r="BK88" s="62"/>
      <c r="BL88" s="60">
        <v>0</v>
      </c>
      <c r="BM88" s="61"/>
      <c r="BN88" s="61"/>
      <c r="BO88" s="61"/>
      <c r="BP88" s="62"/>
      <c r="BQ88" s="60">
        <v>0</v>
      </c>
      <c r="BR88" s="61"/>
      <c r="BS88" s="61"/>
      <c r="BT88" s="62"/>
      <c r="BU88" s="60">
        <f>IF(ISNUMBER(BG88),BG88,0)+IF(ISNUMBER(BL88),BL88,0)</f>
        <v>81200</v>
      </c>
      <c r="BV88" s="61"/>
      <c r="BW88" s="61"/>
      <c r="BX88" s="61"/>
      <c r="BY88" s="62"/>
      <c r="CA88" s="63" t="s">
        <v>100</v>
      </c>
    </row>
    <row r="89" spans="1:79" s="63" customFormat="1" ht="25.5" customHeight="1" x14ac:dyDescent="0.2">
      <c r="A89" s="53">
        <v>2</v>
      </c>
      <c r="B89" s="54"/>
      <c r="C89" s="54"/>
      <c r="D89" s="56" t="s">
        <v>101</v>
      </c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8"/>
      <c r="U89" s="60">
        <v>0</v>
      </c>
      <c r="V89" s="61"/>
      <c r="W89" s="61"/>
      <c r="X89" s="61"/>
      <c r="Y89" s="62"/>
      <c r="Z89" s="60">
        <v>0</v>
      </c>
      <c r="AA89" s="61"/>
      <c r="AB89" s="61"/>
      <c r="AC89" s="61"/>
      <c r="AD89" s="62"/>
      <c r="AE89" s="60">
        <v>0</v>
      </c>
      <c r="AF89" s="61"/>
      <c r="AG89" s="61"/>
      <c r="AH89" s="62"/>
      <c r="AI89" s="60">
        <f>IF(ISNUMBER(U89),U89,0)+IF(ISNUMBER(Z89),Z89,0)</f>
        <v>0</v>
      </c>
      <c r="AJ89" s="61"/>
      <c r="AK89" s="61"/>
      <c r="AL89" s="61"/>
      <c r="AM89" s="62"/>
      <c r="AN89" s="60">
        <v>0</v>
      </c>
      <c r="AO89" s="61"/>
      <c r="AP89" s="61"/>
      <c r="AQ89" s="61"/>
      <c r="AR89" s="62"/>
      <c r="AS89" s="60">
        <v>0</v>
      </c>
      <c r="AT89" s="61"/>
      <c r="AU89" s="61"/>
      <c r="AV89" s="61"/>
      <c r="AW89" s="62"/>
      <c r="AX89" s="60">
        <v>0</v>
      </c>
      <c r="AY89" s="61"/>
      <c r="AZ89" s="61"/>
      <c r="BA89" s="62"/>
      <c r="BB89" s="60">
        <f>IF(ISNUMBER(AN89),AN89,0)+IF(ISNUMBER(AS89),AS89,0)</f>
        <v>0</v>
      </c>
      <c r="BC89" s="61"/>
      <c r="BD89" s="61"/>
      <c r="BE89" s="61"/>
      <c r="BF89" s="62"/>
      <c r="BG89" s="60">
        <v>265000</v>
      </c>
      <c r="BH89" s="61"/>
      <c r="BI89" s="61"/>
      <c r="BJ89" s="61"/>
      <c r="BK89" s="62"/>
      <c r="BL89" s="60">
        <v>0</v>
      </c>
      <c r="BM89" s="61"/>
      <c r="BN89" s="61"/>
      <c r="BO89" s="61"/>
      <c r="BP89" s="62"/>
      <c r="BQ89" s="60">
        <v>0</v>
      </c>
      <c r="BR89" s="61"/>
      <c r="BS89" s="61"/>
      <c r="BT89" s="62"/>
      <c r="BU89" s="60">
        <f>IF(ISNUMBER(BG89),BG89,0)+IF(ISNUMBER(BL89),BL89,0)</f>
        <v>265000</v>
      </c>
      <c r="BV89" s="61"/>
      <c r="BW89" s="61"/>
      <c r="BX89" s="61"/>
      <c r="BY89" s="62"/>
    </row>
    <row r="90" spans="1:79" s="74" customFormat="1" ht="12.75" customHeight="1" x14ac:dyDescent="0.2">
      <c r="A90" s="64"/>
      <c r="B90" s="65"/>
      <c r="C90" s="65"/>
      <c r="D90" s="67" t="s">
        <v>62</v>
      </c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9"/>
      <c r="U90" s="71">
        <v>7560</v>
      </c>
      <c r="V90" s="72"/>
      <c r="W90" s="72"/>
      <c r="X90" s="72"/>
      <c r="Y90" s="73"/>
      <c r="Z90" s="71">
        <v>0</v>
      </c>
      <c r="AA90" s="72"/>
      <c r="AB90" s="72"/>
      <c r="AC90" s="72"/>
      <c r="AD90" s="73"/>
      <c r="AE90" s="71">
        <v>0</v>
      </c>
      <c r="AF90" s="72"/>
      <c r="AG90" s="72"/>
      <c r="AH90" s="73"/>
      <c r="AI90" s="71">
        <f>IF(ISNUMBER(U90),U90,0)+IF(ISNUMBER(Z90),Z90,0)</f>
        <v>7560</v>
      </c>
      <c r="AJ90" s="72"/>
      <c r="AK90" s="72"/>
      <c r="AL90" s="72"/>
      <c r="AM90" s="73"/>
      <c r="AN90" s="71">
        <v>48100</v>
      </c>
      <c r="AO90" s="72"/>
      <c r="AP90" s="72"/>
      <c r="AQ90" s="72"/>
      <c r="AR90" s="73"/>
      <c r="AS90" s="71">
        <v>0</v>
      </c>
      <c r="AT90" s="72"/>
      <c r="AU90" s="72"/>
      <c r="AV90" s="72"/>
      <c r="AW90" s="73"/>
      <c r="AX90" s="71">
        <v>0</v>
      </c>
      <c r="AY90" s="72"/>
      <c r="AZ90" s="72"/>
      <c r="BA90" s="73"/>
      <c r="BB90" s="71">
        <f>IF(ISNUMBER(AN90),AN90,0)+IF(ISNUMBER(AS90),AS90,0)</f>
        <v>48100</v>
      </c>
      <c r="BC90" s="72"/>
      <c r="BD90" s="72"/>
      <c r="BE90" s="72"/>
      <c r="BF90" s="73"/>
      <c r="BG90" s="71">
        <v>346200</v>
      </c>
      <c r="BH90" s="72"/>
      <c r="BI90" s="72"/>
      <c r="BJ90" s="72"/>
      <c r="BK90" s="73"/>
      <c r="BL90" s="71">
        <v>0</v>
      </c>
      <c r="BM90" s="72"/>
      <c r="BN90" s="72"/>
      <c r="BO90" s="72"/>
      <c r="BP90" s="73"/>
      <c r="BQ90" s="71">
        <v>0</v>
      </c>
      <c r="BR90" s="72"/>
      <c r="BS90" s="72"/>
      <c r="BT90" s="73"/>
      <c r="BU90" s="71">
        <f>IF(ISNUMBER(BG90),BG90,0)+IF(ISNUMBER(BL90),BL90,0)</f>
        <v>346200</v>
      </c>
      <c r="BV90" s="72"/>
      <c r="BW90" s="72"/>
      <c r="BX90" s="72"/>
      <c r="BY90" s="73"/>
    </row>
    <row r="92" spans="1:79" ht="14.25" customHeight="1" x14ac:dyDescent="0.2">
      <c r="A92" s="24" t="s">
        <v>102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</row>
    <row r="93" spans="1:79" ht="15" customHeight="1" x14ac:dyDescent="0.2">
      <c r="A93" s="97" t="s">
        <v>34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</row>
    <row r="94" spans="1:79" ht="23.1" customHeight="1" x14ac:dyDescent="0.2">
      <c r="A94" s="31" t="s">
        <v>95</v>
      </c>
      <c r="B94" s="32"/>
      <c r="C94" s="32"/>
      <c r="D94" s="31" t="s">
        <v>96</v>
      </c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3"/>
      <c r="U94" s="34" t="s">
        <v>64</v>
      </c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 t="s">
        <v>65</v>
      </c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</row>
    <row r="95" spans="1:79" ht="54" customHeight="1" x14ac:dyDescent="0.2">
      <c r="A95" s="35"/>
      <c r="B95" s="36"/>
      <c r="C95" s="36"/>
      <c r="D95" s="35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7"/>
      <c r="U95" s="38" t="s">
        <v>40</v>
      </c>
      <c r="V95" s="39"/>
      <c r="W95" s="39"/>
      <c r="X95" s="39"/>
      <c r="Y95" s="40"/>
      <c r="Z95" s="38" t="s">
        <v>41</v>
      </c>
      <c r="AA95" s="39"/>
      <c r="AB95" s="39"/>
      <c r="AC95" s="39"/>
      <c r="AD95" s="40"/>
      <c r="AE95" s="41" t="s">
        <v>42</v>
      </c>
      <c r="AF95" s="42"/>
      <c r="AG95" s="42"/>
      <c r="AH95" s="42"/>
      <c r="AI95" s="43"/>
      <c r="AJ95" s="38" t="s">
        <v>43</v>
      </c>
      <c r="AK95" s="39"/>
      <c r="AL95" s="39"/>
      <c r="AM95" s="39"/>
      <c r="AN95" s="40"/>
      <c r="AO95" s="38" t="s">
        <v>40</v>
      </c>
      <c r="AP95" s="39"/>
      <c r="AQ95" s="39"/>
      <c r="AR95" s="39"/>
      <c r="AS95" s="40"/>
      <c r="AT95" s="38" t="s">
        <v>41</v>
      </c>
      <c r="AU95" s="39"/>
      <c r="AV95" s="39"/>
      <c r="AW95" s="39"/>
      <c r="AX95" s="40"/>
      <c r="AY95" s="41" t="s">
        <v>42</v>
      </c>
      <c r="AZ95" s="42"/>
      <c r="BA95" s="42"/>
      <c r="BB95" s="42"/>
      <c r="BC95" s="43"/>
      <c r="BD95" s="34" t="s">
        <v>44</v>
      </c>
      <c r="BE95" s="34"/>
      <c r="BF95" s="34"/>
      <c r="BG95" s="34"/>
      <c r="BH95" s="34"/>
    </row>
    <row r="96" spans="1:79" ht="15" customHeight="1" x14ac:dyDescent="0.2">
      <c r="A96" s="38" t="s">
        <v>103</v>
      </c>
      <c r="B96" s="39"/>
      <c r="C96" s="39"/>
      <c r="D96" s="38">
        <v>2</v>
      </c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0"/>
      <c r="U96" s="38">
        <v>3</v>
      </c>
      <c r="V96" s="39"/>
      <c r="W96" s="39"/>
      <c r="X96" s="39"/>
      <c r="Y96" s="40"/>
      <c r="Z96" s="38">
        <v>4</v>
      </c>
      <c r="AA96" s="39"/>
      <c r="AB96" s="39"/>
      <c r="AC96" s="39"/>
      <c r="AD96" s="40"/>
      <c r="AE96" s="38">
        <v>5</v>
      </c>
      <c r="AF96" s="39"/>
      <c r="AG96" s="39"/>
      <c r="AH96" s="39"/>
      <c r="AI96" s="40"/>
      <c r="AJ96" s="38">
        <v>6</v>
      </c>
      <c r="AK96" s="39"/>
      <c r="AL96" s="39"/>
      <c r="AM96" s="39"/>
      <c r="AN96" s="40"/>
      <c r="AO96" s="38">
        <v>7</v>
      </c>
      <c r="AP96" s="39"/>
      <c r="AQ96" s="39"/>
      <c r="AR96" s="39"/>
      <c r="AS96" s="40"/>
      <c r="AT96" s="38">
        <v>8</v>
      </c>
      <c r="AU96" s="39"/>
      <c r="AV96" s="39"/>
      <c r="AW96" s="39"/>
      <c r="AX96" s="40"/>
      <c r="AY96" s="38">
        <v>9</v>
      </c>
      <c r="AZ96" s="39"/>
      <c r="BA96" s="39"/>
      <c r="BB96" s="39"/>
      <c r="BC96" s="40"/>
      <c r="BD96" s="38">
        <v>10</v>
      </c>
      <c r="BE96" s="39"/>
      <c r="BF96" s="39"/>
      <c r="BG96" s="39"/>
      <c r="BH96" s="40"/>
    </row>
    <row r="97" spans="1:79" s="88" customFormat="1" ht="12.75" hidden="1" customHeight="1" x14ac:dyDescent="0.2">
      <c r="A97" s="44" t="s">
        <v>97</v>
      </c>
      <c r="B97" s="45"/>
      <c r="C97" s="45"/>
      <c r="D97" s="44" t="s">
        <v>47</v>
      </c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6"/>
      <c r="U97" s="44" t="s">
        <v>66</v>
      </c>
      <c r="V97" s="45"/>
      <c r="W97" s="45"/>
      <c r="X97" s="45"/>
      <c r="Y97" s="46"/>
      <c r="Z97" s="44" t="s">
        <v>67</v>
      </c>
      <c r="AA97" s="45"/>
      <c r="AB97" s="45"/>
      <c r="AC97" s="45"/>
      <c r="AD97" s="46"/>
      <c r="AE97" s="44" t="s">
        <v>68</v>
      </c>
      <c r="AF97" s="45"/>
      <c r="AG97" s="45"/>
      <c r="AH97" s="45"/>
      <c r="AI97" s="46"/>
      <c r="AJ97" s="50" t="s">
        <v>69</v>
      </c>
      <c r="AK97" s="51"/>
      <c r="AL97" s="51"/>
      <c r="AM97" s="51"/>
      <c r="AN97" s="52"/>
      <c r="AO97" s="44" t="s">
        <v>70</v>
      </c>
      <c r="AP97" s="45"/>
      <c r="AQ97" s="45"/>
      <c r="AR97" s="45"/>
      <c r="AS97" s="46"/>
      <c r="AT97" s="44" t="s">
        <v>71</v>
      </c>
      <c r="AU97" s="45"/>
      <c r="AV97" s="45"/>
      <c r="AW97" s="45"/>
      <c r="AX97" s="46"/>
      <c r="AY97" s="44" t="s">
        <v>72</v>
      </c>
      <c r="AZ97" s="45"/>
      <c r="BA97" s="45"/>
      <c r="BB97" s="45"/>
      <c r="BC97" s="46"/>
      <c r="BD97" s="89" t="s">
        <v>69</v>
      </c>
      <c r="BE97" s="89"/>
      <c r="BF97" s="89"/>
      <c r="BG97" s="89"/>
      <c r="BH97" s="89"/>
      <c r="CA97" s="88" t="s">
        <v>104</v>
      </c>
    </row>
    <row r="98" spans="1:79" s="63" customFormat="1" ht="25.5" customHeight="1" x14ac:dyDescent="0.2">
      <c r="A98" s="53">
        <v>1</v>
      </c>
      <c r="B98" s="54"/>
      <c r="C98" s="54"/>
      <c r="D98" s="56" t="s">
        <v>99</v>
      </c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8"/>
      <c r="U98" s="60">
        <v>0</v>
      </c>
      <c r="V98" s="61"/>
      <c r="W98" s="61"/>
      <c r="X98" s="61"/>
      <c r="Y98" s="62"/>
      <c r="Z98" s="60">
        <v>0</v>
      </c>
      <c r="AA98" s="61"/>
      <c r="AB98" s="61"/>
      <c r="AC98" s="61"/>
      <c r="AD98" s="62"/>
      <c r="AE98" s="59">
        <v>0</v>
      </c>
      <c r="AF98" s="59"/>
      <c r="AG98" s="59"/>
      <c r="AH98" s="59"/>
      <c r="AI98" s="59"/>
      <c r="AJ98" s="98">
        <f>IF(ISNUMBER(U98),U98,0)+IF(ISNUMBER(Z98),Z98,0)</f>
        <v>0</v>
      </c>
      <c r="AK98" s="98"/>
      <c r="AL98" s="98"/>
      <c r="AM98" s="98"/>
      <c r="AN98" s="98"/>
      <c r="AO98" s="59">
        <v>0</v>
      </c>
      <c r="AP98" s="59"/>
      <c r="AQ98" s="59"/>
      <c r="AR98" s="59"/>
      <c r="AS98" s="59"/>
      <c r="AT98" s="98">
        <v>0</v>
      </c>
      <c r="AU98" s="98"/>
      <c r="AV98" s="98"/>
      <c r="AW98" s="98"/>
      <c r="AX98" s="98"/>
      <c r="AY98" s="59">
        <v>0</v>
      </c>
      <c r="AZ98" s="59"/>
      <c r="BA98" s="59"/>
      <c r="BB98" s="59"/>
      <c r="BC98" s="59"/>
      <c r="BD98" s="98">
        <f>IF(ISNUMBER(AO98),AO98,0)+IF(ISNUMBER(AT98),AT98,0)</f>
        <v>0</v>
      </c>
      <c r="BE98" s="98"/>
      <c r="BF98" s="98"/>
      <c r="BG98" s="98"/>
      <c r="BH98" s="98"/>
      <c r="CA98" s="63" t="s">
        <v>105</v>
      </c>
    </row>
    <row r="99" spans="1:79" s="63" customFormat="1" ht="25.5" customHeight="1" x14ac:dyDescent="0.2">
      <c r="A99" s="53">
        <v>2</v>
      </c>
      <c r="B99" s="54"/>
      <c r="C99" s="54"/>
      <c r="D99" s="56" t="s">
        <v>101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8"/>
      <c r="U99" s="60">
        <v>0</v>
      </c>
      <c r="V99" s="61"/>
      <c r="W99" s="61"/>
      <c r="X99" s="61"/>
      <c r="Y99" s="62"/>
      <c r="Z99" s="60">
        <v>0</v>
      </c>
      <c r="AA99" s="61"/>
      <c r="AB99" s="61"/>
      <c r="AC99" s="61"/>
      <c r="AD99" s="62"/>
      <c r="AE99" s="59">
        <v>0</v>
      </c>
      <c r="AF99" s="59"/>
      <c r="AG99" s="59"/>
      <c r="AH99" s="59"/>
      <c r="AI99" s="59"/>
      <c r="AJ99" s="98">
        <f>IF(ISNUMBER(U99),U99,0)+IF(ISNUMBER(Z99),Z99,0)</f>
        <v>0</v>
      </c>
      <c r="AK99" s="98"/>
      <c r="AL99" s="98"/>
      <c r="AM99" s="98"/>
      <c r="AN99" s="98"/>
      <c r="AO99" s="59">
        <v>0</v>
      </c>
      <c r="AP99" s="59"/>
      <c r="AQ99" s="59"/>
      <c r="AR99" s="59"/>
      <c r="AS99" s="59"/>
      <c r="AT99" s="98">
        <v>0</v>
      </c>
      <c r="AU99" s="98"/>
      <c r="AV99" s="98"/>
      <c r="AW99" s="98"/>
      <c r="AX99" s="98"/>
      <c r="AY99" s="59">
        <v>0</v>
      </c>
      <c r="AZ99" s="59"/>
      <c r="BA99" s="59"/>
      <c r="BB99" s="59"/>
      <c r="BC99" s="59"/>
      <c r="BD99" s="98">
        <f>IF(ISNUMBER(AO99),AO99,0)+IF(ISNUMBER(AT99),AT99,0)</f>
        <v>0</v>
      </c>
      <c r="BE99" s="98"/>
      <c r="BF99" s="98"/>
      <c r="BG99" s="98"/>
      <c r="BH99" s="98"/>
    </row>
    <row r="100" spans="1:79" s="74" customFormat="1" ht="12.75" customHeight="1" x14ac:dyDescent="0.2">
      <c r="A100" s="64"/>
      <c r="B100" s="65"/>
      <c r="C100" s="65"/>
      <c r="D100" s="67" t="s">
        <v>62</v>
      </c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9"/>
      <c r="U100" s="71">
        <v>0</v>
      </c>
      <c r="V100" s="72"/>
      <c r="W100" s="72"/>
      <c r="X100" s="72"/>
      <c r="Y100" s="73"/>
      <c r="Z100" s="71">
        <v>0</v>
      </c>
      <c r="AA100" s="72"/>
      <c r="AB100" s="72"/>
      <c r="AC100" s="72"/>
      <c r="AD100" s="73"/>
      <c r="AE100" s="70">
        <v>0</v>
      </c>
      <c r="AF100" s="70"/>
      <c r="AG100" s="70"/>
      <c r="AH100" s="70"/>
      <c r="AI100" s="70"/>
      <c r="AJ100" s="99">
        <f>IF(ISNUMBER(U100),U100,0)+IF(ISNUMBER(Z100),Z100,0)</f>
        <v>0</v>
      </c>
      <c r="AK100" s="99"/>
      <c r="AL100" s="99"/>
      <c r="AM100" s="99"/>
      <c r="AN100" s="99"/>
      <c r="AO100" s="70">
        <v>0</v>
      </c>
      <c r="AP100" s="70"/>
      <c r="AQ100" s="70"/>
      <c r="AR100" s="70"/>
      <c r="AS100" s="70"/>
      <c r="AT100" s="99">
        <v>0</v>
      </c>
      <c r="AU100" s="99"/>
      <c r="AV100" s="99"/>
      <c r="AW100" s="99"/>
      <c r="AX100" s="99"/>
      <c r="AY100" s="70">
        <v>0</v>
      </c>
      <c r="AZ100" s="70"/>
      <c r="BA100" s="70"/>
      <c r="BB100" s="70"/>
      <c r="BC100" s="70"/>
      <c r="BD100" s="99">
        <f>IF(ISNUMBER(AO100),AO100,0)+IF(ISNUMBER(AT100),AT100,0)</f>
        <v>0</v>
      </c>
      <c r="BE100" s="99"/>
      <c r="BF100" s="99"/>
      <c r="BG100" s="99"/>
      <c r="BH100" s="99"/>
    </row>
    <row r="101" spans="1:79" s="100" customFormat="1" ht="12.75" customHeight="1" x14ac:dyDescent="0.2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</row>
    <row r="103" spans="1:79" ht="14.25" customHeight="1" x14ac:dyDescent="0.2">
      <c r="A103" s="24" t="s">
        <v>106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4.25" customHeight="1" x14ac:dyDescent="0.2">
      <c r="A104" s="24" t="s">
        <v>107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23.1" customHeight="1" x14ac:dyDescent="0.2">
      <c r="A105" s="31" t="s">
        <v>95</v>
      </c>
      <c r="B105" s="32"/>
      <c r="C105" s="32"/>
      <c r="D105" s="34" t="s">
        <v>108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 t="s">
        <v>109</v>
      </c>
      <c r="R105" s="34"/>
      <c r="S105" s="34"/>
      <c r="T105" s="34"/>
      <c r="U105" s="34"/>
      <c r="V105" s="34" t="s">
        <v>110</v>
      </c>
      <c r="W105" s="34"/>
      <c r="X105" s="34"/>
      <c r="Y105" s="34"/>
      <c r="Z105" s="34"/>
      <c r="AA105" s="34"/>
      <c r="AB105" s="34"/>
      <c r="AC105" s="34"/>
      <c r="AD105" s="34"/>
      <c r="AE105" s="34"/>
      <c r="AF105" s="38" t="s">
        <v>37</v>
      </c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40"/>
      <c r="AU105" s="38" t="s">
        <v>38</v>
      </c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40"/>
      <c r="BJ105" s="38" t="s">
        <v>39</v>
      </c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40"/>
    </row>
    <row r="106" spans="1:79" ht="32.25" customHeight="1" x14ac:dyDescent="0.2">
      <c r="A106" s="35"/>
      <c r="B106" s="36"/>
      <c r="C106" s="36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 t="s">
        <v>40</v>
      </c>
      <c r="AG106" s="34"/>
      <c r="AH106" s="34"/>
      <c r="AI106" s="34"/>
      <c r="AJ106" s="34"/>
      <c r="AK106" s="34" t="s">
        <v>41</v>
      </c>
      <c r="AL106" s="34"/>
      <c r="AM106" s="34"/>
      <c r="AN106" s="34"/>
      <c r="AO106" s="34"/>
      <c r="AP106" s="34" t="s">
        <v>111</v>
      </c>
      <c r="AQ106" s="34"/>
      <c r="AR106" s="34"/>
      <c r="AS106" s="34"/>
      <c r="AT106" s="34"/>
      <c r="AU106" s="34" t="s">
        <v>40</v>
      </c>
      <c r="AV106" s="34"/>
      <c r="AW106" s="34"/>
      <c r="AX106" s="34"/>
      <c r="AY106" s="34"/>
      <c r="AZ106" s="34" t="s">
        <v>41</v>
      </c>
      <c r="BA106" s="34"/>
      <c r="BB106" s="34"/>
      <c r="BC106" s="34"/>
      <c r="BD106" s="34"/>
      <c r="BE106" s="34" t="s">
        <v>112</v>
      </c>
      <c r="BF106" s="34"/>
      <c r="BG106" s="34"/>
      <c r="BH106" s="34"/>
      <c r="BI106" s="34"/>
      <c r="BJ106" s="34" t="s">
        <v>40</v>
      </c>
      <c r="BK106" s="34"/>
      <c r="BL106" s="34"/>
      <c r="BM106" s="34"/>
      <c r="BN106" s="34"/>
      <c r="BO106" s="34" t="s">
        <v>41</v>
      </c>
      <c r="BP106" s="34"/>
      <c r="BQ106" s="34"/>
      <c r="BR106" s="34"/>
      <c r="BS106" s="34"/>
      <c r="BT106" s="34" t="s">
        <v>45</v>
      </c>
      <c r="BU106" s="34"/>
      <c r="BV106" s="34"/>
      <c r="BW106" s="34"/>
      <c r="BX106" s="34"/>
    </row>
    <row r="107" spans="1:79" ht="15" customHeight="1" x14ac:dyDescent="0.2">
      <c r="A107" s="38">
        <v>1</v>
      </c>
      <c r="B107" s="39"/>
      <c r="C107" s="39"/>
      <c r="D107" s="34">
        <v>2</v>
      </c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>
        <v>3</v>
      </c>
      <c r="R107" s="34"/>
      <c r="S107" s="34"/>
      <c r="T107" s="34"/>
      <c r="U107" s="34"/>
      <c r="V107" s="34">
        <v>4</v>
      </c>
      <c r="W107" s="34"/>
      <c r="X107" s="34"/>
      <c r="Y107" s="34"/>
      <c r="Z107" s="34"/>
      <c r="AA107" s="34"/>
      <c r="AB107" s="34"/>
      <c r="AC107" s="34"/>
      <c r="AD107" s="34"/>
      <c r="AE107" s="34"/>
      <c r="AF107" s="34">
        <v>5</v>
      </c>
      <c r="AG107" s="34"/>
      <c r="AH107" s="34"/>
      <c r="AI107" s="34"/>
      <c r="AJ107" s="34"/>
      <c r="AK107" s="34">
        <v>6</v>
      </c>
      <c r="AL107" s="34"/>
      <c r="AM107" s="34"/>
      <c r="AN107" s="34"/>
      <c r="AO107" s="34"/>
      <c r="AP107" s="34">
        <v>7</v>
      </c>
      <c r="AQ107" s="34"/>
      <c r="AR107" s="34"/>
      <c r="AS107" s="34"/>
      <c r="AT107" s="34"/>
      <c r="AU107" s="34">
        <v>8</v>
      </c>
      <c r="AV107" s="34"/>
      <c r="AW107" s="34"/>
      <c r="AX107" s="34"/>
      <c r="AY107" s="34"/>
      <c r="AZ107" s="34">
        <v>9</v>
      </c>
      <c r="BA107" s="34"/>
      <c r="BB107" s="34"/>
      <c r="BC107" s="34"/>
      <c r="BD107" s="34"/>
      <c r="BE107" s="34">
        <v>10</v>
      </c>
      <c r="BF107" s="34"/>
      <c r="BG107" s="34"/>
      <c r="BH107" s="34"/>
      <c r="BI107" s="34"/>
      <c r="BJ107" s="34">
        <v>11</v>
      </c>
      <c r="BK107" s="34"/>
      <c r="BL107" s="34"/>
      <c r="BM107" s="34"/>
      <c r="BN107" s="34"/>
      <c r="BO107" s="34">
        <v>12</v>
      </c>
      <c r="BP107" s="34"/>
      <c r="BQ107" s="34"/>
      <c r="BR107" s="34"/>
      <c r="BS107" s="34"/>
      <c r="BT107" s="34">
        <v>13</v>
      </c>
      <c r="BU107" s="34"/>
      <c r="BV107" s="34"/>
      <c r="BW107" s="34"/>
      <c r="BX107" s="34"/>
    </row>
    <row r="108" spans="1:79" ht="10.5" hidden="1" customHeight="1" x14ac:dyDescent="0.2">
      <c r="A108" s="44" t="s">
        <v>113</v>
      </c>
      <c r="B108" s="45"/>
      <c r="C108" s="45"/>
      <c r="D108" s="34" t="s">
        <v>47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 t="s">
        <v>114</v>
      </c>
      <c r="R108" s="34"/>
      <c r="S108" s="34"/>
      <c r="T108" s="34"/>
      <c r="U108" s="34"/>
      <c r="V108" s="34" t="s">
        <v>115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76" t="s">
        <v>116</v>
      </c>
      <c r="AG108" s="76"/>
      <c r="AH108" s="76"/>
      <c r="AI108" s="76"/>
      <c r="AJ108" s="76"/>
      <c r="AK108" s="101" t="s">
        <v>117</v>
      </c>
      <c r="AL108" s="101"/>
      <c r="AM108" s="101"/>
      <c r="AN108" s="101"/>
      <c r="AO108" s="101"/>
      <c r="AP108" s="89" t="s">
        <v>118</v>
      </c>
      <c r="AQ108" s="89"/>
      <c r="AR108" s="89"/>
      <c r="AS108" s="89"/>
      <c r="AT108" s="89"/>
      <c r="AU108" s="76" t="s">
        <v>119</v>
      </c>
      <c r="AV108" s="76"/>
      <c r="AW108" s="76"/>
      <c r="AX108" s="76"/>
      <c r="AY108" s="76"/>
      <c r="AZ108" s="101" t="s">
        <v>120</v>
      </c>
      <c r="BA108" s="101"/>
      <c r="BB108" s="101"/>
      <c r="BC108" s="101"/>
      <c r="BD108" s="101"/>
      <c r="BE108" s="89" t="s">
        <v>118</v>
      </c>
      <c r="BF108" s="89"/>
      <c r="BG108" s="89"/>
      <c r="BH108" s="89"/>
      <c r="BI108" s="89"/>
      <c r="BJ108" s="76" t="s">
        <v>121</v>
      </c>
      <c r="BK108" s="76"/>
      <c r="BL108" s="76"/>
      <c r="BM108" s="76"/>
      <c r="BN108" s="76"/>
      <c r="BO108" s="101" t="s">
        <v>122</v>
      </c>
      <c r="BP108" s="101"/>
      <c r="BQ108" s="101"/>
      <c r="BR108" s="101"/>
      <c r="BS108" s="101"/>
      <c r="BT108" s="89" t="s">
        <v>118</v>
      </c>
      <c r="BU108" s="89"/>
      <c r="BV108" s="89"/>
      <c r="BW108" s="89"/>
      <c r="BX108" s="89"/>
      <c r="CA108" t="s">
        <v>123</v>
      </c>
    </row>
    <row r="109" spans="1:79" s="74" customFormat="1" ht="15" customHeight="1" x14ac:dyDescent="0.2">
      <c r="A109" s="64">
        <v>0</v>
      </c>
      <c r="B109" s="65"/>
      <c r="C109" s="65"/>
      <c r="D109" s="102" t="s">
        <v>124</v>
      </c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  <c r="CA109" s="74" t="s">
        <v>125</v>
      </c>
    </row>
    <row r="110" spans="1:79" s="63" customFormat="1" ht="15" customHeight="1" x14ac:dyDescent="0.2">
      <c r="A110" s="53">
        <v>0</v>
      </c>
      <c r="B110" s="54"/>
      <c r="C110" s="54"/>
      <c r="D110" s="104" t="s">
        <v>126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127</v>
      </c>
      <c r="R110" s="34"/>
      <c r="S110" s="34"/>
      <c r="T110" s="34"/>
      <c r="U110" s="34"/>
      <c r="V110" s="34" t="s">
        <v>128</v>
      </c>
      <c r="W110" s="34"/>
      <c r="X110" s="34"/>
      <c r="Y110" s="34"/>
      <c r="Z110" s="34"/>
      <c r="AA110" s="34"/>
      <c r="AB110" s="34"/>
      <c r="AC110" s="34"/>
      <c r="AD110" s="34"/>
      <c r="AE110" s="34"/>
      <c r="AF110" s="105">
        <v>7560</v>
      </c>
      <c r="AG110" s="105"/>
      <c r="AH110" s="105"/>
      <c r="AI110" s="105"/>
      <c r="AJ110" s="105"/>
      <c r="AK110" s="105">
        <v>0</v>
      </c>
      <c r="AL110" s="105"/>
      <c r="AM110" s="105"/>
      <c r="AN110" s="105"/>
      <c r="AO110" s="105"/>
      <c r="AP110" s="105">
        <v>7560</v>
      </c>
      <c r="AQ110" s="105"/>
      <c r="AR110" s="105"/>
      <c r="AS110" s="105"/>
      <c r="AT110" s="105"/>
      <c r="AU110" s="105">
        <v>48100</v>
      </c>
      <c r="AV110" s="105"/>
      <c r="AW110" s="105"/>
      <c r="AX110" s="105"/>
      <c r="AY110" s="105"/>
      <c r="AZ110" s="105">
        <v>0</v>
      </c>
      <c r="BA110" s="105"/>
      <c r="BB110" s="105"/>
      <c r="BC110" s="105"/>
      <c r="BD110" s="105"/>
      <c r="BE110" s="105">
        <v>48100</v>
      </c>
      <c r="BF110" s="105"/>
      <c r="BG110" s="105"/>
      <c r="BH110" s="105"/>
      <c r="BI110" s="105"/>
      <c r="BJ110" s="105">
        <v>346200</v>
      </c>
      <c r="BK110" s="105"/>
      <c r="BL110" s="105"/>
      <c r="BM110" s="105"/>
      <c r="BN110" s="105"/>
      <c r="BO110" s="105">
        <v>0</v>
      </c>
      <c r="BP110" s="105"/>
      <c r="BQ110" s="105"/>
      <c r="BR110" s="105"/>
      <c r="BS110" s="105"/>
      <c r="BT110" s="105">
        <v>346200</v>
      </c>
      <c r="BU110" s="105"/>
      <c r="BV110" s="105"/>
      <c r="BW110" s="105"/>
      <c r="BX110" s="105"/>
    </row>
    <row r="111" spans="1:79" s="74" customFormat="1" ht="15" customHeight="1" x14ac:dyDescent="0.2">
      <c r="A111" s="64">
        <v>0</v>
      </c>
      <c r="B111" s="65"/>
      <c r="C111" s="65"/>
      <c r="D111" s="106" t="s">
        <v>129</v>
      </c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9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</row>
    <row r="112" spans="1:79" s="63" customFormat="1" ht="28.5" customHeight="1" x14ac:dyDescent="0.2">
      <c r="A112" s="53">
        <v>0</v>
      </c>
      <c r="B112" s="54"/>
      <c r="C112" s="54"/>
      <c r="D112" s="104" t="s">
        <v>130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131</v>
      </c>
      <c r="R112" s="34"/>
      <c r="S112" s="34"/>
      <c r="T112" s="34"/>
      <c r="U112" s="34"/>
      <c r="V112" s="34" t="s">
        <v>128</v>
      </c>
      <c r="W112" s="34"/>
      <c r="X112" s="34"/>
      <c r="Y112" s="34"/>
      <c r="Z112" s="34"/>
      <c r="AA112" s="34"/>
      <c r="AB112" s="34"/>
      <c r="AC112" s="34"/>
      <c r="AD112" s="34"/>
      <c r="AE112" s="34"/>
      <c r="AF112" s="105">
        <v>20</v>
      </c>
      <c r="AG112" s="105"/>
      <c r="AH112" s="105"/>
      <c r="AI112" s="105"/>
      <c r="AJ112" s="105"/>
      <c r="AK112" s="105">
        <v>0</v>
      </c>
      <c r="AL112" s="105"/>
      <c r="AM112" s="105"/>
      <c r="AN112" s="105"/>
      <c r="AO112" s="105"/>
      <c r="AP112" s="105">
        <v>20</v>
      </c>
      <c r="AQ112" s="105"/>
      <c r="AR112" s="105"/>
      <c r="AS112" s="105"/>
      <c r="AT112" s="105"/>
      <c r="AU112" s="105">
        <v>80</v>
      </c>
      <c r="AV112" s="105"/>
      <c r="AW112" s="105"/>
      <c r="AX112" s="105"/>
      <c r="AY112" s="105"/>
      <c r="AZ112" s="105">
        <v>0</v>
      </c>
      <c r="BA112" s="105"/>
      <c r="BB112" s="105"/>
      <c r="BC112" s="105"/>
      <c r="BD112" s="105"/>
      <c r="BE112" s="105">
        <v>80</v>
      </c>
      <c r="BF112" s="105"/>
      <c r="BG112" s="105"/>
      <c r="BH112" s="105"/>
      <c r="BI112" s="105"/>
      <c r="BJ112" s="105">
        <v>738</v>
      </c>
      <c r="BK112" s="105"/>
      <c r="BL112" s="105"/>
      <c r="BM112" s="105"/>
      <c r="BN112" s="105"/>
      <c r="BO112" s="105">
        <v>0</v>
      </c>
      <c r="BP112" s="105"/>
      <c r="BQ112" s="105"/>
      <c r="BR112" s="105"/>
      <c r="BS112" s="105"/>
      <c r="BT112" s="105">
        <v>738</v>
      </c>
      <c r="BU112" s="105"/>
      <c r="BV112" s="105"/>
      <c r="BW112" s="105"/>
      <c r="BX112" s="105"/>
    </row>
    <row r="113" spans="1:79" s="63" customFormat="1" ht="30" customHeight="1" x14ac:dyDescent="0.2">
      <c r="A113" s="53">
        <v>0</v>
      </c>
      <c r="B113" s="54"/>
      <c r="C113" s="54"/>
      <c r="D113" s="104" t="s">
        <v>132</v>
      </c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8"/>
      <c r="Q113" s="34" t="s">
        <v>131</v>
      </c>
      <c r="R113" s="34"/>
      <c r="S113" s="34"/>
      <c r="T113" s="34"/>
      <c r="U113" s="34"/>
      <c r="V113" s="34" t="s">
        <v>133</v>
      </c>
      <c r="W113" s="34"/>
      <c r="X113" s="34"/>
      <c r="Y113" s="34"/>
      <c r="Z113" s="34"/>
      <c r="AA113" s="34"/>
      <c r="AB113" s="34"/>
      <c r="AC113" s="34"/>
      <c r="AD113" s="34"/>
      <c r="AE113" s="34"/>
      <c r="AF113" s="105">
        <v>0</v>
      </c>
      <c r="AG113" s="105"/>
      <c r="AH113" s="105"/>
      <c r="AI113" s="105"/>
      <c r="AJ113" s="105"/>
      <c r="AK113" s="105">
        <v>0</v>
      </c>
      <c r="AL113" s="105"/>
      <c r="AM113" s="105"/>
      <c r="AN113" s="105"/>
      <c r="AO113" s="105"/>
      <c r="AP113" s="105">
        <v>0</v>
      </c>
      <c r="AQ113" s="105"/>
      <c r="AR113" s="105"/>
      <c r="AS113" s="105"/>
      <c r="AT113" s="105"/>
      <c r="AU113" s="105">
        <v>0</v>
      </c>
      <c r="AV113" s="105"/>
      <c r="AW113" s="105"/>
      <c r="AX113" s="105"/>
      <c r="AY113" s="105"/>
      <c r="AZ113" s="105">
        <v>0</v>
      </c>
      <c r="BA113" s="105"/>
      <c r="BB113" s="105"/>
      <c r="BC113" s="105"/>
      <c r="BD113" s="105"/>
      <c r="BE113" s="105">
        <v>0</v>
      </c>
      <c r="BF113" s="105"/>
      <c r="BG113" s="105"/>
      <c r="BH113" s="105"/>
      <c r="BI113" s="105"/>
      <c r="BJ113" s="105">
        <v>8</v>
      </c>
      <c r="BK113" s="105"/>
      <c r="BL113" s="105"/>
      <c r="BM113" s="105"/>
      <c r="BN113" s="105"/>
      <c r="BO113" s="105">
        <v>0</v>
      </c>
      <c r="BP113" s="105"/>
      <c r="BQ113" s="105"/>
      <c r="BR113" s="105"/>
      <c r="BS113" s="105"/>
      <c r="BT113" s="105">
        <v>8</v>
      </c>
      <c r="BU113" s="105"/>
      <c r="BV113" s="105"/>
      <c r="BW113" s="105"/>
      <c r="BX113" s="105"/>
    </row>
    <row r="114" spans="1:79" s="74" customFormat="1" ht="15" customHeight="1" x14ac:dyDescent="0.2">
      <c r="A114" s="64">
        <v>0</v>
      </c>
      <c r="B114" s="65"/>
      <c r="C114" s="65"/>
      <c r="D114" s="106" t="s">
        <v>134</v>
      </c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9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3"/>
      <c r="BW114" s="103"/>
      <c r="BX114" s="103"/>
    </row>
    <row r="115" spans="1:79" s="63" customFormat="1" ht="15" customHeight="1" x14ac:dyDescent="0.2">
      <c r="A115" s="53">
        <v>0</v>
      </c>
      <c r="B115" s="54"/>
      <c r="C115" s="54"/>
      <c r="D115" s="104" t="s">
        <v>135</v>
      </c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8"/>
      <c r="Q115" s="34" t="s">
        <v>127</v>
      </c>
      <c r="R115" s="34"/>
      <c r="S115" s="34"/>
      <c r="T115" s="34"/>
      <c r="U115" s="34"/>
      <c r="V115" s="104" t="s">
        <v>136</v>
      </c>
      <c r="W115" s="57"/>
      <c r="X115" s="57"/>
      <c r="Y115" s="57"/>
      <c r="Z115" s="57"/>
      <c r="AA115" s="57"/>
      <c r="AB115" s="57"/>
      <c r="AC115" s="57"/>
      <c r="AD115" s="57"/>
      <c r="AE115" s="58"/>
      <c r="AF115" s="105">
        <v>0</v>
      </c>
      <c r="AG115" s="105"/>
      <c r="AH115" s="105"/>
      <c r="AI115" s="105"/>
      <c r="AJ115" s="105"/>
      <c r="AK115" s="105">
        <v>0</v>
      </c>
      <c r="AL115" s="105"/>
      <c r="AM115" s="105"/>
      <c r="AN115" s="105"/>
      <c r="AO115" s="105"/>
      <c r="AP115" s="105">
        <v>0</v>
      </c>
      <c r="AQ115" s="105"/>
      <c r="AR115" s="105"/>
      <c r="AS115" s="105"/>
      <c r="AT115" s="105"/>
      <c r="AU115" s="105">
        <v>0</v>
      </c>
      <c r="AV115" s="105"/>
      <c r="AW115" s="105"/>
      <c r="AX115" s="105"/>
      <c r="AY115" s="105"/>
      <c r="AZ115" s="105">
        <v>0</v>
      </c>
      <c r="BA115" s="105"/>
      <c r="BB115" s="105"/>
      <c r="BC115" s="105"/>
      <c r="BD115" s="105"/>
      <c r="BE115" s="105">
        <v>0</v>
      </c>
      <c r="BF115" s="105"/>
      <c r="BG115" s="105"/>
      <c r="BH115" s="105"/>
      <c r="BI115" s="105"/>
      <c r="BJ115" s="105">
        <v>33125</v>
      </c>
      <c r="BK115" s="105"/>
      <c r="BL115" s="105"/>
      <c r="BM115" s="105"/>
      <c r="BN115" s="105"/>
      <c r="BO115" s="105">
        <v>0</v>
      </c>
      <c r="BP115" s="105"/>
      <c r="BQ115" s="105"/>
      <c r="BR115" s="105"/>
      <c r="BS115" s="105"/>
      <c r="BT115" s="105">
        <v>33125</v>
      </c>
      <c r="BU115" s="105"/>
      <c r="BV115" s="105"/>
      <c r="BW115" s="105"/>
      <c r="BX115" s="105"/>
    </row>
    <row r="116" spans="1:79" s="63" customFormat="1" ht="30" customHeight="1" x14ac:dyDescent="0.2">
      <c r="A116" s="53">
        <v>0</v>
      </c>
      <c r="B116" s="54"/>
      <c r="C116" s="54"/>
      <c r="D116" s="104" t="s">
        <v>137</v>
      </c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8"/>
      <c r="Q116" s="34" t="s">
        <v>127</v>
      </c>
      <c r="R116" s="34"/>
      <c r="S116" s="34"/>
      <c r="T116" s="34"/>
      <c r="U116" s="34"/>
      <c r="V116" s="104" t="s">
        <v>136</v>
      </c>
      <c r="W116" s="57"/>
      <c r="X116" s="57"/>
      <c r="Y116" s="57"/>
      <c r="Z116" s="57"/>
      <c r="AA116" s="57"/>
      <c r="AB116" s="57"/>
      <c r="AC116" s="57"/>
      <c r="AD116" s="57"/>
      <c r="AE116" s="58"/>
      <c r="AF116" s="105">
        <v>378</v>
      </c>
      <c r="AG116" s="105"/>
      <c r="AH116" s="105"/>
      <c r="AI116" s="105"/>
      <c r="AJ116" s="105"/>
      <c r="AK116" s="105">
        <v>0</v>
      </c>
      <c r="AL116" s="105"/>
      <c r="AM116" s="105"/>
      <c r="AN116" s="105"/>
      <c r="AO116" s="105"/>
      <c r="AP116" s="105">
        <v>378</v>
      </c>
      <c r="AQ116" s="105"/>
      <c r="AR116" s="105"/>
      <c r="AS116" s="105"/>
      <c r="AT116" s="105"/>
      <c r="AU116" s="105">
        <v>601.25</v>
      </c>
      <c r="AV116" s="105"/>
      <c r="AW116" s="105"/>
      <c r="AX116" s="105"/>
      <c r="AY116" s="105"/>
      <c r="AZ116" s="105">
        <v>0</v>
      </c>
      <c r="BA116" s="105"/>
      <c r="BB116" s="105"/>
      <c r="BC116" s="105"/>
      <c r="BD116" s="105"/>
      <c r="BE116" s="105">
        <v>601.25</v>
      </c>
      <c r="BF116" s="105"/>
      <c r="BG116" s="105"/>
      <c r="BH116" s="105"/>
      <c r="BI116" s="105"/>
      <c r="BJ116" s="105">
        <v>110</v>
      </c>
      <c r="BK116" s="105"/>
      <c r="BL116" s="105"/>
      <c r="BM116" s="105"/>
      <c r="BN116" s="105"/>
      <c r="BO116" s="105">
        <v>0</v>
      </c>
      <c r="BP116" s="105"/>
      <c r="BQ116" s="105"/>
      <c r="BR116" s="105"/>
      <c r="BS116" s="105"/>
      <c r="BT116" s="105">
        <v>110</v>
      </c>
      <c r="BU116" s="105"/>
      <c r="BV116" s="105"/>
      <c r="BW116" s="105"/>
      <c r="BX116" s="105"/>
    </row>
    <row r="117" spans="1:79" s="74" customFormat="1" ht="15" customHeight="1" x14ac:dyDescent="0.2">
      <c r="A117" s="64">
        <v>0</v>
      </c>
      <c r="B117" s="65"/>
      <c r="C117" s="65"/>
      <c r="D117" s="106" t="s">
        <v>138</v>
      </c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9"/>
      <c r="Q117" s="102"/>
      <c r="R117" s="102"/>
      <c r="S117" s="102"/>
      <c r="T117" s="102"/>
      <c r="U117" s="102"/>
      <c r="V117" s="106"/>
      <c r="W117" s="68"/>
      <c r="X117" s="68"/>
      <c r="Y117" s="68"/>
      <c r="Z117" s="68"/>
      <c r="AA117" s="68"/>
      <c r="AB117" s="68"/>
      <c r="AC117" s="68"/>
      <c r="AD117" s="68"/>
      <c r="AE117" s="69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3"/>
      <c r="BR117" s="103"/>
      <c r="BS117" s="103"/>
      <c r="BT117" s="103"/>
      <c r="BU117" s="103"/>
      <c r="BV117" s="103"/>
      <c r="BW117" s="103"/>
      <c r="BX117" s="103"/>
    </row>
    <row r="118" spans="1:79" s="63" customFormat="1" ht="28.5" customHeight="1" x14ac:dyDescent="0.2">
      <c r="A118" s="53">
        <v>0</v>
      </c>
      <c r="B118" s="54"/>
      <c r="C118" s="54"/>
      <c r="D118" s="104" t="s">
        <v>139</v>
      </c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8"/>
      <c r="Q118" s="34" t="s">
        <v>140</v>
      </c>
      <c r="R118" s="34"/>
      <c r="S118" s="34"/>
      <c r="T118" s="34"/>
      <c r="U118" s="34"/>
      <c r="V118" s="104" t="s">
        <v>136</v>
      </c>
      <c r="W118" s="57"/>
      <c r="X118" s="57"/>
      <c r="Y118" s="57"/>
      <c r="Z118" s="57"/>
      <c r="AA118" s="57"/>
      <c r="AB118" s="57"/>
      <c r="AC118" s="57"/>
      <c r="AD118" s="57"/>
      <c r="AE118" s="58"/>
      <c r="AF118" s="105">
        <v>100</v>
      </c>
      <c r="AG118" s="105"/>
      <c r="AH118" s="105"/>
      <c r="AI118" s="105"/>
      <c r="AJ118" s="105"/>
      <c r="AK118" s="105">
        <v>0</v>
      </c>
      <c r="AL118" s="105"/>
      <c r="AM118" s="105"/>
      <c r="AN118" s="105"/>
      <c r="AO118" s="105"/>
      <c r="AP118" s="105">
        <v>100</v>
      </c>
      <c r="AQ118" s="105"/>
      <c r="AR118" s="105"/>
      <c r="AS118" s="105"/>
      <c r="AT118" s="105"/>
      <c r="AU118" s="105">
        <v>100</v>
      </c>
      <c r="AV118" s="105"/>
      <c r="AW118" s="105"/>
      <c r="AX118" s="105"/>
      <c r="AY118" s="105"/>
      <c r="AZ118" s="105">
        <v>0</v>
      </c>
      <c r="BA118" s="105"/>
      <c r="BB118" s="105"/>
      <c r="BC118" s="105"/>
      <c r="BD118" s="105"/>
      <c r="BE118" s="105">
        <v>100</v>
      </c>
      <c r="BF118" s="105"/>
      <c r="BG118" s="105"/>
      <c r="BH118" s="105"/>
      <c r="BI118" s="105"/>
      <c r="BJ118" s="105">
        <v>100</v>
      </c>
      <c r="BK118" s="105"/>
      <c r="BL118" s="105"/>
      <c r="BM118" s="105"/>
      <c r="BN118" s="105"/>
      <c r="BO118" s="105">
        <v>0</v>
      </c>
      <c r="BP118" s="105"/>
      <c r="BQ118" s="105"/>
      <c r="BR118" s="105"/>
      <c r="BS118" s="105"/>
      <c r="BT118" s="105">
        <v>100</v>
      </c>
      <c r="BU118" s="105"/>
      <c r="BV118" s="105"/>
      <c r="BW118" s="105"/>
      <c r="BX118" s="105"/>
    </row>
    <row r="120" spans="1:79" ht="14.25" customHeight="1" x14ac:dyDescent="0.2">
      <c r="A120" s="24" t="s">
        <v>141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</row>
    <row r="121" spans="1:79" ht="23.1" customHeight="1" x14ac:dyDescent="0.2">
      <c r="A121" s="31" t="s">
        <v>95</v>
      </c>
      <c r="B121" s="32"/>
      <c r="C121" s="32"/>
      <c r="D121" s="34" t="s">
        <v>108</v>
      </c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 t="s">
        <v>109</v>
      </c>
      <c r="R121" s="34"/>
      <c r="S121" s="34"/>
      <c r="T121" s="34"/>
      <c r="U121" s="34"/>
      <c r="V121" s="34" t="s">
        <v>110</v>
      </c>
      <c r="W121" s="34"/>
      <c r="X121" s="34"/>
      <c r="Y121" s="34"/>
      <c r="Z121" s="34"/>
      <c r="AA121" s="34"/>
      <c r="AB121" s="34"/>
      <c r="AC121" s="34"/>
      <c r="AD121" s="34"/>
      <c r="AE121" s="34"/>
      <c r="AF121" s="38" t="s">
        <v>64</v>
      </c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40"/>
      <c r="AU121" s="38" t="s">
        <v>65</v>
      </c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40"/>
    </row>
    <row r="122" spans="1:79" ht="28.5" customHeight="1" x14ac:dyDescent="0.2">
      <c r="A122" s="35"/>
      <c r="B122" s="36"/>
      <c r="C122" s="36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 t="s">
        <v>40</v>
      </c>
      <c r="AG122" s="34"/>
      <c r="AH122" s="34"/>
      <c r="AI122" s="34"/>
      <c r="AJ122" s="34"/>
      <c r="AK122" s="34" t="s">
        <v>41</v>
      </c>
      <c r="AL122" s="34"/>
      <c r="AM122" s="34"/>
      <c r="AN122" s="34"/>
      <c r="AO122" s="34"/>
      <c r="AP122" s="34" t="s">
        <v>111</v>
      </c>
      <c r="AQ122" s="34"/>
      <c r="AR122" s="34"/>
      <c r="AS122" s="34"/>
      <c r="AT122" s="34"/>
      <c r="AU122" s="34" t="s">
        <v>40</v>
      </c>
      <c r="AV122" s="34"/>
      <c r="AW122" s="34"/>
      <c r="AX122" s="34"/>
      <c r="AY122" s="34"/>
      <c r="AZ122" s="34" t="s">
        <v>41</v>
      </c>
      <c r="BA122" s="34"/>
      <c r="BB122" s="34"/>
      <c r="BC122" s="34"/>
      <c r="BD122" s="34"/>
      <c r="BE122" s="34" t="s">
        <v>112</v>
      </c>
      <c r="BF122" s="34"/>
      <c r="BG122" s="34"/>
      <c r="BH122" s="34"/>
      <c r="BI122" s="34"/>
    </row>
    <row r="123" spans="1:79" ht="15" customHeight="1" x14ac:dyDescent="0.2">
      <c r="A123" s="38">
        <v>1</v>
      </c>
      <c r="B123" s="39"/>
      <c r="C123" s="39"/>
      <c r="D123" s="34">
        <v>2</v>
      </c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>
        <v>3</v>
      </c>
      <c r="R123" s="34"/>
      <c r="S123" s="34"/>
      <c r="T123" s="34"/>
      <c r="U123" s="34"/>
      <c r="V123" s="34">
        <v>4</v>
      </c>
      <c r="W123" s="34"/>
      <c r="X123" s="34"/>
      <c r="Y123" s="34"/>
      <c r="Z123" s="34"/>
      <c r="AA123" s="34"/>
      <c r="AB123" s="34"/>
      <c r="AC123" s="34"/>
      <c r="AD123" s="34"/>
      <c r="AE123" s="34"/>
      <c r="AF123" s="34">
        <v>5</v>
      </c>
      <c r="AG123" s="34"/>
      <c r="AH123" s="34"/>
      <c r="AI123" s="34"/>
      <c r="AJ123" s="34"/>
      <c r="AK123" s="34">
        <v>6</v>
      </c>
      <c r="AL123" s="34"/>
      <c r="AM123" s="34"/>
      <c r="AN123" s="34"/>
      <c r="AO123" s="34"/>
      <c r="AP123" s="34">
        <v>7</v>
      </c>
      <c r="AQ123" s="34"/>
      <c r="AR123" s="34"/>
      <c r="AS123" s="34"/>
      <c r="AT123" s="34"/>
      <c r="AU123" s="34">
        <v>8</v>
      </c>
      <c r="AV123" s="34"/>
      <c r="AW123" s="34"/>
      <c r="AX123" s="34"/>
      <c r="AY123" s="34"/>
      <c r="AZ123" s="34">
        <v>9</v>
      </c>
      <c r="BA123" s="34"/>
      <c r="BB123" s="34"/>
      <c r="BC123" s="34"/>
      <c r="BD123" s="34"/>
      <c r="BE123" s="34">
        <v>10</v>
      </c>
      <c r="BF123" s="34"/>
      <c r="BG123" s="34"/>
      <c r="BH123" s="34"/>
      <c r="BI123" s="34"/>
    </row>
    <row r="124" spans="1:79" ht="15.75" hidden="1" customHeight="1" x14ac:dyDescent="0.2">
      <c r="A124" s="44" t="s">
        <v>113</v>
      </c>
      <c r="B124" s="45"/>
      <c r="C124" s="45"/>
      <c r="D124" s="34" t="s">
        <v>47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 t="s">
        <v>114</v>
      </c>
      <c r="R124" s="34"/>
      <c r="S124" s="34"/>
      <c r="T124" s="34"/>
      <c r="U124" s="34"/>
      <c r="V124" s="34" t="s">
        <v>115</v>
      </c>
      <c r="W124" s="34"/>
      <c r="X124" s="34"/>
      <c r="Y124" s="34"/>
      <c r="Z124" s="34"/>
      <c r="AA124" s="34"/>
      <c r="AB124" s="34"/>
      <c r="AC124" s="34"/>
      <c r="AD124" s="34"/>
      <c r="AE124" s="34"/>
      <c r="AF124" s="76" t="s">
        <v>142</v>
      </c>
      <c r="AG124" s="76"/>
      <c r="AH124" s="76"/>
      <c r="AI124" s="76"/>
      <c r="AJ124" s="76"/>
      <c r="AK124" s="101" t="s">
        <v>143</v>
      </c>
      <c r="AL124" s="101"/>
      <c r="AM124" s="101"/>
      <c r="AN124" s="101"/>
      <c r="AO124" s="101"/>
      <c r="AP124" s="89" t="s">
        <v>118</v>
      </c>
      <c r="AQ124" s="89"/>
      <c r="AR124" s="89"/>
      <c r="AS124" s="89"/>
      <c r="AT124" s="89"/>
      <c r="AU124" s="76" t="s">
        <v>144</v>
      </c>
      <c r="AV124" s="76"/>
      <c r="AW124" s="76"/>
      <c r="AX124" s="76"/>
      <c r="AY124" s="76"/>
      <c r="AZ124" s="101" t="s">
        <v>145</v>
      </c>
      <c r="BA124" s="101"/>
      <c r="BB124" s="101"/>
      <c r="BC124" s="101"/>
      <c r="BD124" s="101"/>
      <c r="BE124" s="89" t="s">
        <v>118</v>
      </c>
      <c r="BF124" s="89"/>
      <c r="BG124" s="89"/>
      <c r="BH124" s="89"/>
      <c r="BI124" s="89"/>
      <c r="CA124" t="s">
        <v>146</v>
      </c>
    </row>
    <row r="125" spans="1:79" s="74" customFormat="1" ht="14.25" x14ac:dyDescent="0.2">
      <c r="A125" s="64">
        <v>0</v>
      </c>
      <c r="B125" s="65"/>
      <c r="C125" s="65"/>
      <c r="D125" s="102" t="s">
        <v>124</v>
      </c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CA125" s="74" t="s">
        <v>147</v>
      </c>
    </row>
    <row r="126" spans="1:79" s="63" customFormat="1" ht="14.25" customHeight="1" x14ac:dyDescent="0.2">
      <c r="A126" s="53">
        <v>0</v>
      </c>
      <c r="B126" s="54"/>
      <c r="C126" s="54"/>
      <c r="D126" s="104" t="s">
        <v>126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127</v>
      </c>
      <c r="R126" s="34"/>
      <c r="S126" s="34"/>
      <c r="T126" s="34"/>
      <c r="U126" s="34"/>
      <c r="V126" s="34" t="s">
        <v>128</v>
      </c>
      <c r="W126" s="34"/>
      <c r="X126" s="34"/>
      <c r="Y126" s="34"/>
      <c r="Z126" s="34"/>
      <c r="AA126" s="34"/>
      <c r="AB126" s="34"/>
      <c r="AC126" s="34"/>
      <c r="AD126" s="34"/>
      <c r="AE126" s="34"/>
      <c r="AF126" s="105">
        <v>0</v>
      </c>
      <c r="AG126" s="105"/>
      <c r="AH126" s="105"/>
      <c r="AI126" s="105"/>
      <c r="AJ126" s="105"/>
      <c r="AK126" s="105">
        <v>0</v>
      </c>
      <c r="AL126" s="105"/>
      <c r="AM126" s="105"/>
      <c r="AN126" s="105"/>
      <c r="AO126" s="105"/>
      <c r="AP126" s="105">
        <v>0</v>
      </c>
      <c r="AQ126" s="105"/>
      <c r="AR126" s="105"/>
      <c r="AS126" s="105"/>
      <c r="AT126" s="105"/>
      <c r="AU126" s="105">
        <v>0</v>
      </c>
      <c r="AV126" s="105"/>
      <c r="AW126" s="105"/>
      <c r="AX126" s="105"/>
      <c r="AY126" s="105"/>
      <c r="AZ126" s="105">
        <v>0</v>
      </c>
      <c r="BA126" s="105"/>
      <c r="BB126" s="105"/>
      <c r="BC126" s="105"/>
      <c r="BD126" s="105"/>
      <c r="BE126" s="105">
        <v>0</v>
      </c>
      <c r="BF126" s="105"/>
      <c r="BG126" s="105"/>
      <c r="BH126" s="105"/>
      <c r="BI126" s="105"/>
    </row>
    <row r="127" spans="1:79" s="74" customFormat="1" ht="14.25" x14ac:dyDescent="0.2">
      <c r="A127" s="64">
        <v>0</v>
      </c>
      <c r="B127" s="65"/>
      <c r="C127" s="65"/>
      <c r="D127" s="106" t="s">
        <v>129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9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</row>
    <row r="128" spans="1:79" s="63" customFormat="1" ht="28.5" customHeight="1" x14ac:dyDescent="0.2">
      <c r="A128" s="53">
        <v>0</v>
      </c>
      <c r="B128" s="54"/>
      <c r="C128" s="54"/>
      <c r="D128" s="104" t="s">
        <v>130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131</v>
      </c>
      <c r="R128" s="34"/>
      <c r="S128" s="34"/>
      <c r="T128" s="34"/>
      <c r="U128" s="34"/>
      <c r="V128" s="34" t="s">
        <v>128</v>
      </c>
      <c r="W128" s="34"/>
      <c r="X128" s="34"/>
      <c r="Y128" s="34"/>
      <c r="Z128" s="34"/>
      <c r="AA128" s="34"/>
      <c r="AB128" s="34"/>
      <c r="AC128" s="34"/>
      <c r="AD128" s="34"/>
      <c r="AE128" s="34"/>
      <c r="AF128" s="105">
        <v>0</v>
      </c>
      <c r="AG128" s="105"/>
      <c r="AH128" s="105"/>
      <c r="AI128" s="105"/>
      <c r="AJ128" s="105"/>
      <c r="AK128" s="105">
        <v>0</v>
      </c>
      <c r="AL128" s="105"/>
      <c r="AM128" s="105"/>
      <c r="AN128" s="105"/>
      <c r="AO128" s="105"/>
      <c r="AP128" s="105">
        <v>0</v>
      </c>
      <c r="AQ128" s="105"/>
      <c r="AR128" s="105"/>
      <c r="AS128" s="105"/>
      <c r="AT128" s="105"/>
      <c r="AU128" s="105">
        <v>0</v>
      </c>
      <c r="AV128" s="105"/>
      <c r="AW128" s="105"/>
      <c r="AX128" s="105"/>
      <c r="AY128" s="105"/>
      <c r="AZ128" s="105">
        <v>0</v>
      </c>
      <c r="BA128" s="105"/>
      <c r="BB128" s="105"/>
      <c r="BC128" s="105"/>
      <c r="BD128" s="105"/>
      <c r="BE128" s="105">
        <v>0</v>
      </c>
      <c r="BF128" s="105"/>
      <c r="BG128" s="105"/>
      <c r="BH128" s="105"/>
      <c r="BI128" s="105"/>
    </row>
    <row r="129" spans="1:79" s="63" customFormat="1" ht="30" customHeight="1" x14ac:dyDescent="0.2">
      <c r="A129" s="53">
        <v>0</v>
      </c>
      <c r="B129" s="54"/>
      <c r="C129" s="54"/>
      <c r="D129" s="104" t="s">
        <v>132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8"/>
      <c r="Q129" s="34" t="s">
        <v>131</v>
      </c>
      <c r="R129" s="34"/>
      <c r="S129" s="34"/>
      <c r="T129" s="34"/>
      <c r="U129" s="34"/>
      <c r="V129" s="34" t="s">
        <v>133</v>
      </c>
      <c r="W129" s="34"/>
      <c r="X129" s="34"/>
      <c r="Y129" s="34"/>
      <c r="Z129" s="34"/>
      <c r="AA129" s="34"/>
      <c r="AB129" s="34"/>
      <c r="AC129" s="34"/>
      <c r="AD129" s="34"/>
      <c r="AE129" s="34"/>
      <c r="AF129" s="105">
        <v>0</v>
      </c>
      <c r="AG129" s="105"/>
      <c r="AH129" s="105"/>
      <c r="AI129" s="105"/>
      <c r="AJ129" s="105"/>
      <c r="AK129" s="105">
        <v>0</v>
      </c>
      <c r="AL129" s="105"/>
      <c r="AM129" s="105"/>
      <c r="AN129" s="105"/>
      <c r="AO129" s="105"/>
      <c r="AP129" s="105">
        <v>0</v>
      </c>
      <c r="AQ129" s="105"/>
      <c r="AR129" s="105"/>
      <c r="AS129" s="105"/>
      <c r="AT129" s="105"/>
      <c r="AU129" s="105">
        <v>0</v>
      </c>
      <c r="AV129" s="105"/>
      <c r="AW129" s="105"/>
      <c r="AX129" s="105"/>
      <c r="AY129" s="105"/>
      <c r="AZ129" s="105">
        <v>0</v>
      </c>
      <c r="BA129" s="105"/>
      <c r="BB129" s="105"/>
      <c r="BC129" s="105"/>
      <c r="BD129" s="105"/>
      <c r="BE129" s="105">
        <v>0</v>
      </c>
      <c r="BF129" s="105"/>
      <c r="BG129" s="105"/>
      <c r="BH129" s="105"/>
      <c r="BI129" s="105"/>
    </row>
    <row r="130" spans="1:79" s="74" customFormat="1" ht="14.25" x14ac:dyDescent="0.2">
      <c r="A130" s="64">
        <v>0</v>
      </c>
      <c r="B130" s="65"/>
      <c r="C130" s="65"/>
      <c r="D130" s="106" t="s">
        <v>134</v>
      </c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9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</row>
    <row r="131" spans="1:79" s="63" customFormat="1" ht="14.25" customHeight="1" x14ac:dyDescent="0.2">
      <c r="A131" s="53">
        <v>0</v>
      </c>
      <c r="B131" s="54"/>
      <c r="C131" s="54"/>
      <c r="D131" s="104" t="s">
        <v>135</v>
      </c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8"/>
      <c r="Q131" s="34" t="s">
        <v>127</v>
      </c>
      <c r="R131" s="34"/>
      <c r="S131" s="34"/>
      <c r="T131" s="34"/>
      <c r="U131" s="34"/>
      <c r="V131" s="104" t="s">
        <v>136</v>
      </c>
      <c r="W131" s="57"/>
      <c r="X131" s="57"/>
      <c r="Y131" s="57"/>
      <c r="Z131" s="57"/>
      <c r="AA131" s="57"/>
      <c r="AB131" s="57"/>
      <c r="AC131" s="57"/>
      <c r="AD131" s="57"/>
      <c r="AE131" s="58"/>
      <c r="AF131" s="105">
        <v>0</v>
      </c>
      <c r="AG131" s="105"/>
      <c r="AH131" s="105"/>
      <c r="AI131" s="105"/>
      <c r="AJ131" s="105"/>
      <c r="AK131" s="105">
        <v>0</v>
      </c>
      <c r="AL131" s="105"/>
      <c r="AM131" s="105"/>
      <c r="AN131" s="105"/>
      <c r="AO131" s="105"/>
      <c r="AP131" s="105">
        <v>0</v>
      </c>
      <c r="AQ131" s="105"/>
      <c r="AR131" s="105"/>
      <c r="AS131" s="105"/>
      <c r="AT131" s="105"/>
      <c r="AU131" s="105">
        <v>0</v>
      </c>
      <c r="AV131" s="105"/>
      <c r="AW131" s="105"/>
      <c r="AX131" s="105"/>
      <c r="AY131" s="105"/>
      <c r="AZ131" s="105">
        <v>0</v>
      </c>
      <c r="BA131" s="105"/>
      <c r="BB131" s="105"/>
      <c r="BC131" s="105"/>
      <c r="BD131" s="105"/>
      <c r="BE131" s="105">
        <v>0</v>
      </c>
      <c r="BF131" s="105"/>
      <c r="BG131" s="105"/>
      <c r="BH131" s="105"/>
      <c r="BI131" s="105"/>
    </row>
    <row r="132" spans="1:79" s="63" customFormat="1" ht="30" customHeight="1" x14ac:dyDescent="0.2">
      <c r="A132" s="53">
        <v>0</v>
      </c>
      <c r="B132" s="54"/>
      <c r="C132" s="54"/>
      <c r="D132" s="104" t="s">
        <v>137</v>
      </c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8"/>
      <c r="Q132" s="34" t="s">
        <v>127</v>
      </c>
      <c r="R132" s="34"/>
      <c r="S132" s="34"/>
      <c r="T132" s="34"/>
      <c r="U132" s="34"/>
      <c r="V132" s="104" t="s">
        <v>136</v>
      </c>
      <c r="W132" s="57"/>
      <c r="X132" s="57"/>
      <c r="Y132" s="57"/>
      <c r="Z132" s="57"/>
      <c r="AA132" s="57"/>
      <c r="AB132" s="57"/>
      <c r="AC132" s="57"/>
      <c r="AD132" s="57"/>
      <c r="AE132" s="58"/>
      <c r="AF132" s="105">
        <v>0</v>
      </c>
      <c r="AG132" s="105"/>
      <c r="AH132" s="105"/>
      <c r="AI132" s="105"/>
      <c r="AJ132" s="105"/>
      <c r="AK132" s="105">
        <v>0</v>
      </c>
      <c r="AL132" s="105"/>
      <c r="AM132" s="105"/>
      <c r="AN132" s="105"/>
      <c r="AO132" s="105"/>
      <c r="AP132" s="105">
        <v>0</v>
      </c>
      <c r="AQ132" s="105"/>
      <c r="AR132" s="105"/>
      <c r="AS132" s="105"/>
      <c r="AT132" s="105"/>
      <c r="AU132" s="105">
        <v>0</v>
      </c>
      <c r="AV132" s="105"/>
      <c r="AW132" s="105"/>
      <c r="AX132" s="105"/>
      <c r="AY132" s="105"/>
      <c r="AZ132" s="105">
        <v>0</v>
      </c>
      <c r="BA132" s="105"/>
      <c r="BB132" s="105"/>
      <c r="BC132" s="105"/>
      <c r="BD132" s="105"/>
      <c r="BE132" s="105">
        <v>0</v>
      </c>
      <c r="BF132" s="105"/>
      <c r="BG132" s="105"/>
      <c r="BH132" s="105"/>
      <c r="BI132" s="105"/>
    </row>
    <row r="133" spans="1:79" s="74" customFormat="1" ht="14.25" x14ac:dyDescent="0.2">
      <c r="A133" s="64">
        <v>0</v>
      </c>
      <c r="B133" s="65"/>
      <c r="C133" s="65"/>
      <c r="D133" s="106" t="s">
        <v>138</v>
      </c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9"/>
      <c r="Q133" s="102"/>
      <c r="R133" s="102"/>
      <c r="S133" s="102"/>
      <c r="T133" s="102"/>
      <c r="U133" s="102"/>
      <c r="V133" s="106"/>
      <c r="W133" s="68"/>
      <c r="X133" s="68"/>
      <c r="Y133" s="68"/>
      <c r="Z133" s="68"/>
      <c r="AA133" s="68"/>
      <c r="AB133" s="68"/>
      <c r="AC133" s="68"/>
      <c r="AD133" s="68"/>
      <c r="AE133" s="69"/>
      <c r="AF133" s="103"/>
      <c r="AG133" s="103"/>
      <c r="AH133" s="103"/>
      <c r="AI133" s="103"/>
      <c r="AJ133" s="103"/>
      <c r="AK133" s="103"/>
      <c r="AL133" s="103"/>
      <c r="AM133" s="103"/>
      <c r="AN133" s="103"/>
      <c r="AO133" s="103"/>
      <c r="AP133" s="103"/>
      <c r="AQ133" s="103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</row>
    <row r="134" spans="1:79" s="63" customFormat="1" ht="28.5" customHeight="1" x14ac:dyDescent="0.2">
      <c r="A134" s="53">
        <v>0</v>
      </c>
      <c r="B134" s="54"/>
      <c r="C134" s="54"/>
      <c r="D134" s="104" t="s">
        <v>139</v>
      </c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8"/>
      <c r="Q134" s="34" t="s">
        <v>140</v>
      </c>
      <c r="R134" s="34"/>
      <c r="S134" s="34"/>
      <c r="T134" s="34"/>
      <c r="U134" s="34"/>
      <c r="V134" s="104" t="s">
        <v>136</v>
      </c>
      <c r="W134" s="57"/>
      <c r="X134" s="57"/>
      <c r="Y134" s="57"/>
      <c r="Z134" s="57"/>
      <c r="AA134" s="57"/>
      <c r="AB134" s="57"/>
      <c r="AC134" s="57"/>
      <c r="AD134" s="57"/>
      <c r="AE134" s="58"/>
      <c r="AF134" s="105">
        <v>0</v>
      </c>
      <c r="AG134" s="105"/>
      <c r="AH134" s="105"/>
      <c r="AI134" s="105"/>
      <c r="AJ134" s="105"/>
      <c r="AK134" s="105">
        <v>0</v>
      </c>
      <c r="AL134" s="105"/>
      <c r="AM134" s="105"/>
      <c r="AN134" s="105"/>
      <c r="AO134" s="105"/>
      <c r="AP134" s="105">
        <v>0</v>
      </c>
      <c r="AQ134" s="105"/>
      <c r="AR134" s="105"/>
      <c r="AS134" s="105"/>
      <c r="AT134" s="105"/>
      <c r="AU134" s="105">
        <v>0</v>
      </c>
      <c r="AV134" s="105"/>
      <c r="AW134" s="105"/>
      <c r="AX134" s="105"/>
      <c r="AY134" s="105"/>
      <c r="AZ134" s="105">
        <v>0</v>
      </c>
      <c r="BA134" s="105"/>
      <c r="BB134" s="105"/>
      <c r="BC134" s="105"/>
      <c r="BD134" s="105"/>
      <c r="BE134" s="105">
        <v>0</v>
      </c>
      <c r="BF134" s="105"/>
      <c r="BG134" s="105"/>
      <c r="BH134" s="105"/>
      <c r="BI134" s="105"/>
    </row>
    <row r="136" spans="1:79" ht="14.25" customHeight="1" x14ac:dyDescent="0.2">
      <c r="A136" s="24" t="s">
        <v>148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</row>
    <row r="137" spans="1:79" ht="15" customHeight="1" x14ac:dyDescent="0.2">
      <c r="A137" s="75" t="s">
        <v>34</v>
      </c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5"/>
      <c r="BM137" s="75"/>
      <c r="BN137" s="75"/>
      <c r="BO137" s="75"/>
      <c r="BP137" s="75"/>
      <c r="BQ137" s="75"/>
      <c r="BR137" s="75"/>
    </row>
    <row r="138" spans="1:79" ht="12.95" customHeight="1" x14ac:dyDescent="0.2">
      <c r="A138" s="31" t="s">
        <v>36</v>
      </c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3"/>
      <c r="U138" s="34" t="s">
        <v>37</v>
      </c>
      <c r="V138" s="34"/>
      <c r="W138" s="34"/>
      <c r="X138" s="34"/>
      <c r="Y138" s="34"/>
      <c r="Z138" s="34"/>
      <c r="AA138" s="34"/>
      <c r="AB138" s="34"/>
      <c r="AC138" s="34"/>
      <c r="AD138" s="34"/>
      <c r="AE138" s="34" t="s">
        <v>38</v>
      </c>
      <c r="AF138" s="34"/>
      <c r="AG138" s="34"/>
      <c r="AH138" s="34"/>
      <c r="AI138" s="34"/>
      <c r="AJ138" s="34"/>
      <c r="AK138" s="34"/>
      <c r="AL138" s="34"/>
      <c r="AM138" s="34"/>
      <c r="AN138" s="34"/>
      <c r="AO138" s="34" t="s">
        <v>39</v>
      </c>
      <c r="AP138" s="34"/>
      <c r="AQ138" s="34"/>
      <c r="AR138" s="34"/>
      <c r="AS138" s="34"/>
      <c r="AT138" s="34"/>
      <c r="AU138" s="34"/>
      <c r="AV138" s="34"/>
      <c r="AW138" s="34"/>
      <c r="AX138" s="34"/>
      <c r="AY138" s="34" t="s">
        <v>64</v>
      </c>
      <c r="AZ138" s="34"/>
      <c r="BA138" s="34"/>
      <c r="BB138" s="34"/>
      <c r="BC138" s="34"/>
      <c r="BD138" s="34"/>
      <c r="BE138" s="34"/>
      <c r="BF138" s="34"/>
      <c r="BG138" s="34"/>
      <c r="BH138" s="34"/>
      <c r="BI138" s="34" t="s">
        <v>65</v>
      </c>
      <c r="BJ138" s="34"/>
      <c r="BK138" s="34"/>
      <c r="BL138" s="34"/>
      <c r="BM138" s="34"/>
      <c r="BN138" s="34"/>
      <c r="BO138" s="34"/>
      <c r="BP138" s="34"/>
      <c r="BQ138" s="34"/>
      <c r="BR138" s="34"/>
    </row>
    <row r="139" spans="1:79" ht="30" customHeight="1" x14ac:dyDescent="0.2">
      <c r="A139" s="35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7"/>
      <c r="U139" s="34" t="s">
        <v>40</v>
      </c>
      <c r="V139" s="34"/>
      <c r="W139" s="34"/>
      <c r="X139" s="34"/>
      <c r="Y139" s="34"/>
      <c r="Z139" s="34" t="s">
        <v>41</v>
      </c>
      <c r="AA139" s="34"/>
      <c r="AB139" s="34"/>
      <c r="AC139" s="34"/>
      <c r="AD139" s="34"/>
      <c r="AE139" s="34" t="s">
        <v>40</v>
      </c>
      <c r="AF139" s="34"/>
      <c r="AG139" s="34"/>
      <c r="AH139" s="34"/>
      <c r="AI139" s="34"/>
      <c r="AJ139" s="34" t="s">
        <v>41</v>
      </c>
      <c r="AK139" s="34"/>
      <c r="AL139" s="34"/>
      <c r="AM139" s="34"/>
      <c r="AN139" s="34"/>
      <c r="AO139" s="34" t="s">
        <v>40</v>
      </c>
      <c r="AP139" s="34"/>
      <c r="AQ139" s="34"/>
      <c r="AR139" s="34"/>
      <c r="AS139" s="34"/>
      <c r="AT139" s="34" t="s">
        <v>41</v>
      </c>
      <c r="AU139" s="34"/>
      <c r="AV139" s="34"/>
      <c r="AW139" s="34"/>
      <c r="AX139" s="34"/>
      <c r="AY139" s="34" t="s">
        <v>40</v>
      </c>
      <c r="AZ139" s="34"/>
      <c r="BA139" s="34"/>
      <c r="BB139" s="34"/>
      <c r="BC139" s="34"/>
      <c r="BD139" s="34" t="s">
        <v>41</v>
      </c>
      <c r="BE139" s="34"/>
      <c r="BF139" s="34"/>
      <c r="BG139" s="34"/>
      <c r="BH139" s="34"/>
      <c r="BI139" s="34" t="s">
        <v>40</v>
      </c>
      <c r="BJ139" s="34"/>
      <c r="BK139" s="34"/>
      <c r="BL139" s="34"/>
      <c r="BM139" s="34"/>
      <c r="BN139" s="34" t="s">
        <v>41</v>
      </c>
      <c r="BO139" s="34"/>
      <c r="BP139" s="34"/>
      <c r="BQ139" s="34"/>
      <c r="BR139" s="34"/>
    </row>
    <row r="140" spans="1:79" ht="15" customHeight="1" x14ac:dyDescent="0.2">
      <c r="A140" s="38">
        <v>1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0"/>
      <c r="U140" s="34">
        <v>2</v>
      </c>
      <c r="V140" s="34"/>
      <c r="W140" s="34"/>
      <c r="X140" s="34"/>
      <c r="Y140" s="34"/>
      <c r="Z140" s="34">
        <v>3</v>
      </c>
      <c r="AA140" s="34"/>
      <c r="AB140" s="34"/>
      <c r="AC140" s="34"/>
      <c r="AD140" s="34"/>
      <c r="AE140" s="34">
        <v>4</v>
      </c>
      <c r="AF140" s="34"/>
      <c r="AG140" s="34"/>
      <c r="AH140" s="34"/>
      <c r="AI140" s="34"/>
      <c r="AJ140" s="34">
        <v>5</v>
      </c>
      <c r="AK140" s="34"/>
      <c r="AL140" s="34"/>
      <c r="AM140" s="34"/>
      <c r="AN140" s="34"/>
      <c r="AO140" s="34">
        <v>6</v>
      </c>
      <c r="AP140" s="34"/>
      <c r="AQ140" s="34"/>
      <c r="AR140" s="34"/>
      <c r="AS140" s="34"/>
      <c r="AT140" s="34">
        <v>7</v>
      </c>
      <c r="AU140" s="34"/>
      <c r="AV140" s="34"/>
      <c r="AW140" s="34"/>
      <c r="AX140" s="34"/>
      <c r="AY140" s="34">
        <v>8</v>
      </c>
      <c r="AZ140" s="34"/>
      <c r="BA140" s="34"/>
      <c r="BB140" s="34"/>
      <c r="BC140" s="34"/>
      <c r="BD140" s="34">
        <v>9</v>
      </c>
      <c r="BE140" s="34"/>
      <c r="BF140" s="34"/>
      <c r="BG140" s="34"/>
      <c r="BH140" s="34"/>
      <c r="BI140" s="34">
        <v>10</v>
      </c>
      <c r="BJ140" s="34"/>
      <c r="BK140" s="34"/>
      <c r="BL140" s="34"/>
      <c r="BM140" s="34"/>
      <c r="BN140" s="34">
        <v>11</v>
      </c>
      <c r="BO140" s="34"/>
      <c r="BP140" s="34"/>
      <c r="BQ140" s="34"/>
      <c r="BR140" s="34"/>
    </row>
    <row r="141" spans="1:79" s="88" customFormat="1" ht="15.75" hidden="1" customHeight="1" x14ac:dyDescent="0.2">
      <c r="A141" s="44" t="s">
        <v>47</v>
      </c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6"/>
      <c r="U141" s="76" t="s">
        <v>48</v>
      </c>
      <c r="V141" s="76"/>
      <c r="W141" s="76"/>
      <c r="X141" s="76"/>
      <c r="Y141" s="76"/>
      <c r="Z141" s="101" t="s">
        <v>49</v>
      </c>
      <c r="AA141" s="101"/>
      <c r="AB141" s="101"/>
      <c r="AC141" s="101"/>
      <c r="AD141" s="101"/>
      <c r="AE141" s="76" t="s">
        <v>52</v>
      </c>
      <c r="AF141" s="76"/>
      <c r="AG141" s="76"/>
      <c r="AH141" s="76"/>
      <c r="AI141" s="76"/>
      <c r="AJ141" s="101" t="s">
        <v>53</v>
      </c>
      <c r="AK141" s="101"/>
      <c r="AL141" s="101"/>
      <c r="AM141" s="101"/>
      <c r="AN141" s="101"/>
      <c r="AO141" s="76" t="s">
        <v>55</v>
      </c>
      <c r="AP141" s="76"/>
      <c r="AQ141" s="76"/>
      <c r="AR141" s="76"/>
      <c r="AS141" s="76"/>
      <c r="AT141" s="101" t="s">
        <v>56</v>
      </c>
      <c r="AU141" s="101"/>
      <c r="AV141" s="101"/>
      <c r="AW141" s="101"/>
      <c r="AX141" s="101"/>
      <c r="AY141" s="76" t="s">
        <v>66</v>
      </c>
      <c r="AZ141" s="76"/>
      <c r="BA141" s="76"/>
      <c r="BB141" s="76"/>
      <c r="BC141" s="76"/>
      <c r="BD141" s="101" t="s">
        <v>67</v>
      </c>
      <c r="BE141" s="101"/>
      <c r="BF141" s="101"/>
      <c r="BG141" s="101"/>
      <c r="BH141" s="101"/>
      <c r="BI141" s="76" t="s">
        <v>70</v>
      </c>
      <c r="BJ141" s="76"/>
      <c r="BK141" s="76"/>
      <c r="BL141" s="76"/>
      <c r="BM141" s="76"/>
      <c r="BN141" s="101" t="s">
        <v>71</v>
      </c>
      <c r="BO141" s="101"/>
      <c r="BP141" s="101"/>
      <c r="BQ141" s="101"/>
      <c r="BR141" s="101"/>
      <c r="CA141" t="s">
        <v>149</v>
      </c>
    </row>
    <row r="142" spans="1:79" s="74" customFormat="1" ht="12.75" customHeight="1" x14ac:dyDescent="0.2">
      <c r="A142" s="64" t="s">
        <v>62</v>
      </c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6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7"/>
      <c r="AV142" s="107"/>
      <c r="AW142" s="107"/>
      <c r="AX142" s="107"/>
      <c r="AY142" s="107"/>
      <c r="AZ142" s="107"/>
      <c r="BA142" s="107"/>
      <c r="BB142" s="107"/>
      <c r="BC142" s="107"/>
      <c r="BD142" s="107"/>
      <c r="BE142" s="107"/>
      <c r="BF142" s="107"/>
      <c r="BG142" s="107"/>
      <c r="BH142" s="107"/>
      <c r="BI142" s="107"/>
      <c r="BJ142" s="107"/>
      <c r="BK142" s="107"/>
      <c r="BL142" s="107"/>
      <c r="BM142" s="107"/>
      <c r="BN142" s="107"/>
      <c r="BO142" s="107"/>
      <c r="BP142" s="107"/>
      <c r="BQ142" s="107"/>
      <c r="BR142" s="107"/>
      <c r="CA142" s="74" t="s">
        <v>150</v>
      </c>
    </row>
    <row r="143" spans="1:79" s="63" customFormat="1" ht="38.25" customHeight="1" x14ac:dyDescent="0.2">
      <c r="A143" s="56" t="s">
        <v>151</v>
      </c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8"/>
      <c r="U143" s="108" t="s">
        <v>60</v>
      </c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 t="s">
        <v>60</v>
      </c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 t="s">
        <v>60</v>
      </c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 t="s">
        <v>60</v>
      </c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 t="s">
        <v>60</v>
      </c>
      <c r="BJ143" s="108"/>
      <c r="BK143" s="108"/>
      <c r="BL143" s="108"/>
      <c r="BM143" s="108"/>
      <c r="BN143" s="108"/>
      <c r="BO143" s="108"/>
      <c r="BP143" s="108"/>
      <c r="BQ143" s="108"/>
      <c r="BR143" s="108"/>
    </row>
    <row r="146" spans="1:79" ht="14.25" customHeight="1" x14ac:dyDescent="0.2">
      <c r="A146" s="24" t="s">
        <v>152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</row>
    <row r="147" spans="1:79" ht="15" customHeight="1" x14ac:dyDescent="0.2">
      <c r="A147" s="31" t="s">
        <v>95</v>
      </c>
      <c r="B147" s="32"/>
      <c r="C147" s="32"/>
      <c r="D147" s="31" t="s">
        <v>153</v>
      </c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3"/>
      <c r="W147" s="34" t="s">
        <v>37</v>
      </c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 t="s">
        <v>154</v>
      </c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 t="s">
        <v>155</v>
      </c>
      <c r="AV147" s="34"/>
      <c r="AW147" s="34"/>
      <c r="AX147" s="34"/>
      <c r="AY147" s="34"/>
      <c r="AZ147" s="34"/>
      <c r="BA147" s="34" t="s">
        <v>156</v>
      </c>
      <c r="BB147" s="34"/>
      <c r="BC147" s="34"/>
      <c r="BD147" s="34"/>
      <c r="BE147" s="34"/>
      <c r="BF147" s="34"/>
      <c r="BG147" s="34" t="s">
        <v>157</v>
      </c>
      <c r="BH147" s="34"/>
      <c r="BI147" s="34"/>
      <c r="BJ147" s="34"/>
      <c r="BK147" s="34"/>
      <c r="BL147" s="34"/>
    </row>
    <row r="148" spans="1:79" ht="15" customHeight="1" x14ac:dyDescent="0.2">
      <c r="A148" s="109"/>
      <c r="B148" s="110"/>
      <c r="C148" s="110"/>
      <c r="D148" s="109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1"/>
      <c r="W148" s="34" t="s">
        <v>40</v>
      </c>
      <c r="X148" s="34"/>
      <c r="Y148" s="34"/>
      <c r="Z148" s="34"/>
      <c r="AA148" s="34"/>
      <c r="AB148" s="34"/>
      <c r="AC148" s="34" t="s">
        <v>41</v>
      </c>
      <c r="AD148" s="34"/>
      <c r="AE148" s="34"/>
      <c r="AF148" s="34"/>
      <c r="AG148" s="34"/>
      <c r="AH148" s="34"/>
      <c r="AI148" s="34" t="s">
        <v>40</v>
      </c>
      <c r="AJ148" s="34"/>
      <c r="AK148" s="34"/>
      <c r="AL148" s="34"/>
      <c r="AM148" s="34"/>
      <c r="AN148" s="34"/>
      <c r="AO148" s="34" t="s">
        <v>41</v>
      </c>
      <c r="AP148" s="34"/>
      <c r="AQ148" s="34"/>
      <c r="AR148" s="34"/>
      <c r="AS148" s="34"/>
      <c r="AT148" s="34"/>
      <c r="AU148" s="93" t="s">
        <v>40</v>
      </c>
      <c r="AV148" s="93"/>
      <c r="AW148" s="93"/>
      <c r="AX148" s="93" t="s">
        <v>41</v>
      </c>
      <c r="AY148" s="93"/>
      <c r="AZ148" s="93"/>
      <c r="BA148" s="93" t="s">
        <v>40</v>
      </c>
      <c r="BB148" s="93"/>
      <c r="BC148" s="93"/>
      <c r="BD148" s="93" t="s">
        <v>41</v>
      </c>
      <c r="BE148" s="93"/>
      <c r="BF148" s="93"/>
      <c r="BG148" s="93" t="s">
        <v>40</v>
      </c>
      <c r="BH148" s="93"/>
      <c r="BI148" s="93"/>
      <c r="BJ148" s="93" t="s">
        <v>41</v>
      </c>
      <c r="BK148" s="93"/>
      <c r="BL148" s="93"/>
    </row>
    <row r="149" spans="1:79" ht="57" customHeight="1" x14ac:dyDescent="0.2">
      <c r="A149" s="35"/>
      <c r="B149" s="36"/>
      <c r="C149" s="36"/>
      <c r="D149" s="35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7"/>
      <c r="W149" s="34" t="s">
        <v>158</v>
      </c>
      <c r="X149" s="34"/>
      <c r="Y149" s="34"/>
      <c r="Z149" s="34" t="s">
        <v>159</v>
      </c>
      <c r="AA149" s="34"/>
      <c r="AB149" s="34"/>
      <c r="AC149" s="34" t="s">
        <v>158</v>
      </c>
      <c r="AD149" s="34"/>
      <c r="AE149" s="34"/>
      <c r="AF149" s="34" t="s">
        <v>159</v>
      </c>
      <c r="AG149" s="34"/>
      <c r="AH149" s="34"/>
      <c r="AI149" s="34" t="s">
        <v>158</v>
      </c>
      <c r="AJ149" s="34"/>
      <c r="AK149" s="34"/>
      <c r="AL149" s="34" t="s">
        <v>159</v>
      </c>
      <c r="AM149" s="34"/>
      <c r="AN149" s="34"/>
      <c r="AO149" s="34" t="s">
        <v>158</v>
      </c>
      <c r="AP149" s="34"/>
      <c r="AQ149" s="34"/>
      <c r="AR149" s="34" t="s">
        <v>159</v>
      </c>
      <c r="AS149" s="34"/>
      <c r="AT149" s="34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</row>
    <row r="150" spans="1:79" ht="15" customHeight="1" x14ac:dyDescent="0.2">
      <c r="A150" s="38">
        <v>1</v>
      </c>
      <c r="B150" s="39"/>
      <c r="C150" s="39"/>
      <c r="D150" s="38">
        <v>2</v>
      </c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40"/>
      <c r="W150" s="34">
        <v>3</v>
      </c>
      <c r="X150" s="34"/>
      <c r="Y150" s="34"/>
      <c r="Z150" s="34">
        <v>4</v>
      </c>
      <c r="AA150" s="34"/>
      <c r="AB150" s="34"/>
      <c r="AC150" s="34">
        <v>5</v>
      </c>
      <c r="AD150" s="34"/>
      <c r="AE150" s="34"/>
      <c r="AF150" s="34">
        <v>6</v>
      </c>
      <c r="AG150" s="34"/>
      <c r="AH150" s="34"/>
      <c r="AI150" s="34">
        <v>7</v>
      </c>
      <c r="AJ150" s="34"/>
      <c r="AK150" s="34"/>
      <c r="AL150" s="34">
        <v>8</v>
      </c>
      <c r="AM150" s="34"/>
      <c r="AN150" s="34"/>
      <c r="AO150" s="34">
        <v>9</v>
      </c>
      <c r="AP150" s="34"/>
      <c r="AQ150" s="34"/>
      <c r="AR150" s="34">
        <v>10</v>
      </c>
      <c r="AS150" s="34"/>
      <c r="AT150" s="34"/>
      <c r="AU150" s="34">
        <v>11</v>
      </c>
      <c r="AV150" s="34"/>
      <c r="AW150" s="34"/>
      <c r="AX150" s="34">
        <v>12</v>
      </c>
      <c r="AY150" s="34"/>
      <c r="AZ150" s="34"/>
      <c r="BA150" s="34">
        <v>13</v>
      </c>
      <c r="BB150" s="34"/>
      <c r="BC150" s="34"/>
      <c r="BD150" s="34">
        <v>14</v>
      </c>
      <c r="BE150" s="34"/>
      <c r="BF150" s="34"/>
      <c r="BG150" s="34">
        <v>15</v>
      </c>
      <c r="BH150" s="34"/>
      <c r="BI150" s="34"/>
      <c r="BJ150" s="34">
        <v>16</v>
      </c>
      <c r="BK150" s="34"/>
      <c r="BL150" s="34"/>
    </row>
    <row r="151" spans="1:79" s="88" customFormat="1" ht="12.75" hidden="1" customHeight="1" x14ac:dyDescent="0.2">
      <c r="A151" s="44" t="s">
        <v>97</v>
      </c>
      <c r="B151" s="45"/>
      <c r="C151" s="45"/>
      <c r="D151" s="44" t="s">
        <v>47</v>
      </c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6"/>
      <c r="W151" s="76" t="s">
        <v>160</v>
      </c>
      <c r="X151" s="76"/>
      <c r="Y151" s="76"/>
      <c r="Z151" s="76" t="s">
        <v>161</v>
      </c>
      <c r="AA151" s="76"/>
      <c r="AB151" s="76"/>
      <c r="AC151" s="101" t="s">
        <v>162</v>
      </c>
      <c r="AD151" s="101"/>
      <c r="AE151" s="101"/>
      <c r="AF151" s="101" t="s">
        <v>163</v>
      </c>
      <c r="AG151" s="101"/>
      <c r="AH151" s="101"/>
      <c r="AI151" s="76" t="s">
        <v>164</v>
      </c>
      <c r="AJ151" s="76"/>
      <c r="AK151" s="76"/>
      <c r="AL151" s="76" t="s">
        <v>165</v>
      </c>
      <c r="AM151" s="76"/>
      <c r="AN151" s="76"/>
      <c r="AO151" s="101" t="s">
        <v>166</v>
      </c>
      <c r="AP151" s="101"/>
      <c r="AQ151" s="101"/>
      <c r="AR151" s="101" t="s">
        <v>167</v>
      </c>
      <c r="AS151" s="101"/>
      <c r="AT151" s="101"/>
      <c r="AU151" s="76" t="s">
        <v>121</v>
      </c>
      <c r="AV151" s="76"/>
      <c r="AW151" s="76"/>
      <c r="AX151" s="101" t="s">
        <v>122</v>
      </c>
      <c r="AY151" s="101"/>
      <c r="AZ151" s="101"/>
      <c r="BA151" s="76" t="s">
        <v>142</v>
      </c>
      <c r="BB151" s="76"/>
      <c r="BC151" s="76"/>
      <c r="BD151" s="101" t="s">
        <v>143</v>
      </c>
      <c r="BE151" s="101"/>
      <c r="BF151" s="101"/>
      <c r="BG151" s="76" t="s">
        <v>144</v>
      </c>
      <c r="BH151" s="76"/>
      <c r="BI151" s="76"/>
      <c r="BJ151" s="101" t="s">
        <v>145</v>
      </c>
      <c r="BK151" s="101"/>
      <c r="BL151" s="101"/>
      <c r="CA151" s="88" t="s">
        <v>168</v>
      </c>
    </row>
    <row r="152" spans="1:79" s="74" customFormat="1" ht="12.75" customHeight="1" x14ac:dyDescent="0.2">
      <c r="A152" s="64">
        <v>1</v>
      </c>
      <c r="B152" s="65"/>
      <c r="C152" s="65"/>
      <c r="D152" s="67" t="s">
        <v>169</v>
      </c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9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CA152" s="74" t="s">
        <v>170</v>
      </c>
    </row>
    <row r="153" spans="1:79" s="63" customFormat="1" ht="25.5" customHeight="1" x14ac:dyDescent="0.2">
      <c r="A153" s="53">
        <v>2</v>
      </c>
      <c r="B153" s="54"/>
      <c r="C153" s="54"/>
      <c r="D153" s="56" t="s">
        <v>171</v>
      </c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8"/>
      <c r="W153" s="105" t="s">
        <v>60</v>
      </c>
      <c r="X153" s="105"/>
      <c r="Y153" s="105"/>
      <c r="Z153" s="105" t="s">
        <v>60</v>
      </c>
      <c r="AA153" s="105"/>
      <c r="AB153" s="105"/>
      <c r="AC153" s="105"/>
      <c r="AD153" s="105"/>
      <c r="AE153" s="105"/>
      <c r="AF153" s="105"/>
      <c r="AG153" s="105"/>
      <c r="AH153" s="105"/>
      <c r="AI153" s="105" t="s">
        <v>60</v>
      </c>
      <c r="AJ153" s="105"/>
      <c r="AK153" s="105"/>
      <c r="AL153" s="105" t="s">
        <v>60</v>
      </c>
      <c r="AM153" s="105"/>
      <c r="AN153" s="105"/>
      <c r="AO153" s="105"/>
      <c r="AP153" s="105"/>
      <c r="AQ153" s="105"/>
      <c r="AR153" s="105"/>
      <c r="AS153" s="105"/>
      <c r="AT153" s="105"/>
      <c r="AU153" s="105" t="s">
        <v>60</v>
      </c>
      <c r="AV153" s="105"/>
      <c r="AW153" s="105"/>
      <c r="AX153" s="105"/>
      <c r="AY153" s="105"/>
      <c r="AZ153" s="105"/>
      <c r="BA153" s="105" t="s">
        <v>60</v>
      </c>
      <c r="BB153" s="105"/>
      <c r="BC153" s="105"/>
      <c r="BD153" s="105"/>
      <c r="BE153" s="105"/>
      <c r="BF153" s="105"/>
      <c r="BG153" s="105" t="s">
        <v>60</v>
      </c>
      <c r="BH153" s="105"/>
      <c r="BI153" s="105"/>
      <c r="BJ153" s="105"/>
      <c r="BK153" s="105"/>
      <c r="BL153" s="105"/>
    </row>
    <row r="156" spans="1:79" ht="14.25" customHeight="1" x14ac:dyDescent="0.2">
      <c r="A156" s="24" t="s">
        <v>172</v>
      </c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</row>
    <row r="157" spans="1:79" ht="14.25" customHeight="1" x14ac:dyDescent="0.2">
      <c r="A157" s="24" t="s">
        <v>173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</row>
    <row r="158" spans="1:79" ht="15" customHeight="1" x14ac:dyDescent="0.2">
      <c r="A158" s="30" t="s">
        <v>34</v>
      </c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</row>
    <row r="159" spans="1:79" ht="15" customHeight="1" x14ac:dyDescent="0.2">
      <c r="A159" s="34" t="s">
        <v>95</v>
      </c>
      <c r="B159" s="34"/>
      <c r="C159" s="34"/>
      <c r="D159" s="34"/>
      <c r="E159" s="34"/>
      <c r="F159" s="34"/>
      <c r="G159" s="34" t="s">
        <v>174</v>
      </c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 t="s">
        <v>175</v>
      </c>
      <c r="U159" s="34"/>
      <c r="V159" s="34"/>
      <c r="W159" s="34"/>
      <c r="X159" s="34"/>
      <c r="Y159" s="34"/>
      <c r="Z159" s="34"/>
      <c r="AA159" s="38" t="s">
        <v>37</v>
      </c>
      <c r="AB159" s="112"/>
      <c r="AC159" s="112"/>
      <c r="AD159" s="112"/>
      <c r="AE159" s="112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3"/>
      <c r="AP159" s="38" t="s">
        <v>38</v>
      </c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40"/>
      <c r="BE159" s="38" t="s">
        <v>39</v>
      </c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40"/>
    </row>
    <row r="160" spans="1:79" ht="32.1" customHeight="1" x14ac:dyDescent="0.2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 t="s">
        <v>40</v>
      </c>
      <c r="AB160" s="34"/>
      <c r="AC160" s="34"/>
      <c r="AD160" s="34"/>
      <c r="AE160" s="34"/>
      <c r="AF160" s="34" t="s">
        <v>41</v>
      </c>
      <c r="AG160" s="34"/>
      <c r="AH160" s="34"/>
      <c r="AI160" s="34"/>
      <c r="AJ160" s="34"/>
      <c r="AK160" s="34" t="s">
        <v>176</v>
      </c>
      <c r="AL160" s="34"/>
      <c r="AM160" s="34"/>
      <c r="AN160" s="34"/>
      <c r="AO160" s="34"/>
      <c r="AP160" s="34" t="s">
        <v>40</v>
      </c>
      <c r="AQ160" s="34"/>
      <c r="AR160" s="34"/>
      <c r="AS160" s="34"/>
      <c r="AT160" s="34"/>
      <c r="AU160" s="34" t="s">
        <v>41</v>
      </c>
      <c r="AV160" s="34"/>
      <c r="AW160" s="34"/>
      <c r="AX160" s="34"/>
      <c r="AY160" s="34"/>
      <c r="AZ160" s="34" t="s">
        <v>44</v>
      </c>
      <c r="BA160" s="34"/>
      <c r="BB160" s="34"/>
      <c r="BC160" s="34"/>
      <c r="BD160" s="34"/>
      <c r="BE160" s="34" t="s">
        <v>40</v>
      </c>
      <c r="BF160" s="34"/>
      <c r="BG160" s="34"/>
      <c r="BH160" s="34"/>
      <c r="BI160" s="34"/>
      <c r="BJ160" s="34" t="s">
        <v>41</v>
      </c>
      <c r="BK160" s="34"/>
      <c r="BL160" s="34"/>
      <c r="BM160" s="34"/>
      <c r="BN160" s="34"/>
      <c r="BO160" s="34" t="s">
        <v>177</v>
      </c>
      <c r="BP160" s="34"/>
      <c r="BQ160" s="34"/>
      <c r="BR160" s="34"/>
      <c r="BS160" s="34"/>
    </row>
    <row r="161" spans="1:79" ht="15" customHeight="1" x14ac:dyDescent="0.2">
      <c r="A161" s="34">
        <v>1</v>
      </c>
      <c r="B161" s="34"/>
      <c r="C161" s="34"/>
      <c r="D161" s="34"/>
      <c r="E161" s="34"/>
      <c r="F161" s="34"/>
      <c r="G161" s="34">
        <v>2</v>
      </c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>
        <v>3</v>
      </c>
      <c r="U161" s="34"/>
      <c r="V161" s="34"/>
      <c r="W161" s="34"/>
      <c r="X161" s="34"/>
      <c r="Y161" s="34"/>
      <c r="Z161" s="34"/>
      <c r="AA161" s="34">
        <v>4</v>
      </c>
      <c r="AB161" s="34"/>
      <c r="AC161" s="34"/>
      <c r="AD161" s="34"/>
      <c r="AE161" s="34"/>
      <c r="AF161" s="34">
        <v>5</v>
      </c>
      <c r="AG161" s="34"/>
      <c r="AH161" s="34"/>
      <c r="AI161" s="34"/>
      <c r="AJ161" s="34"/>
      <c r="AK161" s="34">
        <v>6</v>
      </c>
      <c r="AL161" s="34"/>
      <c r="AM161" s="34"/>
      <c r="AN161" s="34"/>
      <c r="AO161" s="34"/>
      <c r="AP161" s="34">
        <v>7</v>
      </c>
      <c r="AQ161" s="34"/>
      <c r="AR161" s="34"/>
      <c r="AS161" s="34"/>
      <c r="AT161" s="34"/>
      <c r="AU161" s="34">
        <v>8</v>
      </c>
      <c r="AV161" s="34"/>
      <c r="AW161" s="34"/>
      <c r="AX161" s="34"/>
      <c r="AY161" s="34"/>
      <c r="AZ161" s="34">
        <v>9</v>
      </c>
      <c r="BA161" s="34"/>
      <c r="BB161" s="34"/>
      <c r="BC161" s="34"/>
      <c r="BD161" s="34"/>
      <c r="BE161" s="34">
        <v>10</v>
      </c>
      <c r="BF161" s="34"/>
      <c r="BG161" s="34"/>
      <c r="BH161" s="34"/>
      <c r="BI161" s="34"/>
      <c r="BJ161" s="34">
        <v>11</v>
      </c>
      <c r="BK161" s="34"/>
      <c r="BL161" s="34"/>
      <c r="BM161" s="34"/>
      <c r="BN161" s="34"/>
      <c r="BO161" s="34">
        <v>12</v>
      </c>
      <c r="BP161" s="34"/>
      <c r="BQ161" s="34"/>
      <c r="BR161" s="34"/>
      <c r="BS161" s="34"/>
    </row>
    <row r="162" spans="1:79" s="88" customFormat="1" ht="15" hidden="1" customHeight="1" x14ac:dyDescent="0.2">
      <c r="A162" s="76" t="s">
        <v>97</v>
      </c>
      <c r="B162" s="76"/>
      <c r="C162" s="76"/>
      <c r="D162" s="76"/>
      <c r="E162" s="76"/>
      <c r="F162" s="76"/>
      <c r="G162" s="114" t="s">
        <v>47</v>
      </c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 t="s">
        <v>178</v>
      </c>
      <c r="U162" s="114"/>
      <c r="V162" s="114"/>
      <c r="W162" s="114"/>
      <c r="X162" s="114"/>
      <c r="Y162" s="114"/>
      <c r="Z162" s="114"/>
      <c r="AA162" s="101" t="s">
        <v>48</v>
      </c>
      <c r="AB162" s="101"/>
      <c r="AC162" s="101"/>
      <c r="AD162" s="101"/>
      <c r="AE162" s="101"/>
      <c r="AF162" s="101" t="s">
        <v>49</v>
      </c>
      <c r="AG162" s="101"/>
      <c r="AH162" s="101"/>
      <c r="AI162" s="101"/>
      <c r="AJ162" s="101"/>
      <c r="AK162" s="89" t="s">
        <v>179</v>
      </c>
      <c r="AL162" s="89"/>
      <c r="AM162" s="89"/>
      <c r="AN162" s="89"/>
      <c r="AO162" s="89"/>
      <c r="AP162" s="101" t="s">
        <v>52</v>
      </c>
      <c r="AQ162" s="101"/>
      <c r="AR162" s="101"/>
      <c r="AS162" s="101"/>
      <c r="AT162" s="101"/>
      <c r="AU162" s="101" t="s">
        <v>53</v>
      </c>
      <c r="AV162" s="101"/>
      <c r="AW162" s="101"/>
      <c r="AX162" s="101"/>
      <c r="AY162" s="101"/>
      <c r="AZ162" s="89" t="s">
        <v>179</v>
      </c>
      <c r="BA162" s="89"/>
      <c r="BB162" s="89"/>
      <c r="BC162" s="89"/>
      <c r="BD162" s="89"/>
      <c r="BE162" s="101" t="s">
        <v>55</v>
      </c>
      <c r="BF162" s="101"/>
      <c r="BG162" s="101"/>
      <c r="BH162" s="101"/>
      <c r="BI162" s="101"/>
      <c r="BJ162" s="101" t="s">
        <v>56</v>
      </c>
      <c r="BK162" s="101"/>
      <c r="BL162" s="101"/>
      <c r="BM162" s="101"/>
      <c r="BN162" s="101"/>
      <c r="BO162" s="89" t="s">
        <v>179</v>
      </c>
      <c r="BP162" s="89"/>
      <c r="BQ162" s="89"/>
      <c r="BR162" s="89"/>
      <c r="BS162" s="89"/>
      <c r="CA162" s="88" t="s">
        <v>180</v>
      </c>
    </row>
    <row r="163" spans="1:79" s="63" customFormat="1" ht="51" customHeight="1" x14ac:dyDescent="0.2">
      <c r="A163" s="98">
        <v>1</v>
      </c>
      <c r="B163" s="98"/>
      <c r="C163" s="98"/>
      <c r="D163" s="98"/>
      <c r="E163" s="98"/>
      <c r="F163" s="98"/>
      <c r="G163" s="56" t="s">
        <v>181</v>
      </c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8"/>
      <c r="T163" s="115" t="s">
        <v>182</v>
      </c>
      <c r="U163" s="57"/>
      <c r="V163" s="57"/>
      <c r="W163" s="57"/>
      <c r="X163" s="57"/>
      <c r="Y163" s="57"/>
      <c r="Z163" s="58"/>
      <c r="AA163" s="108">
        <v>0</v>
      </c>
      <c r="AB163" s="108"/>
      <c r="AC163" s="108"/>
      <c r="AD163" s="108"/>
      <c r="AE163" s="108"/>
      <c r="AF163" s="108">
        <v>0</v>
      </c>
      <c r="AG163" s="108"/>
      <c r="AH163" s="108"/>
      <c r="AI163" s="108"/>
      <c r="AJ163" s="108"/>
      <c r="AK163" s="108">
        <f>IF(ISNUMBER(AA163),AA163,0)+IF(ISNUMBER(AF163),AF163,0)</f>
        <v>0</v>
      </c>
      <c r="AL163" s="108"/>
      <c r="AM163" s="108"/>
      <c r="AN163" s="108"/>
      <c r="AO163" s="108"/>
      <c r="AP163" s="108">
        <v>0</v>
      </c>
      <c r="AQ163" s="108"/>
      <c r="AR163" s="108"/>
      <c r="AS163" s="108"/>
      <c r="AT163" s="108"/>
      <c r="AU163" s="108">
        <v>0</v>
      </c>
      <c r="AV163" s="108"/>
      <c r="AW163" s="108"/>
      <c r="AX163" s="108"/>
      <c r="AY163" s="108"/>
      <c r="AZ163" s="108">
        <f>IF(ISNUMBER(AP163),AP163,0)+IF(ISNUMBER(AU163),AU163,0)</f>
        <v>0</v>
      </c>
      <c r="BA163" s="108"/>
      <c r="BB163" s="108"/>
      <c r="BC163" s="108"/>
      <c r="BD163" s="108"/>
      <c r="BE163" s="108">
        <v>265000</v>
      </c>
      <c r="BF163" s="108"/>
      <c r="BG163" s="108"/>
      <c r="BH163" s="108"/>
      <c r="BI163" s="108"/>
      <c r="BJ163" s="108">
        <v>0</v>
      </c>
      <c r="BK163" s="108"/>
      <c r="BL163" s="108"/>
      <c r="BM163" s="108"/>
      <c r="BN163" s="108"/>
      <c r="BO163" s="108">
        <f>IF(ISNUMBER(BE163),BE163,0)+IF(ISNUMBER(BJ163),BJ163,0)</f>
        <v>265000</v>
      </c>
      <c r="BP163" s="108"/>
      <c r="BQ163" s="108"/>
      <c r="BR163" s="108"/>
      <c r="BS163" s="108"/>
      <c r="CA163" s="63" t="s">
        <v>183</v>
      </c>
    </row>
    <row r="164" spans="1:79" s="63" customFormat="1" ht="76.5" customHeight="1" x14ac:dyDescent="0.2">
      <c r="A164" s="98">
        <v>2</v>
      </c>
      <c r="B164" s="98"/>
      <c r="C164" s="98"/>
      <c r="D164" s="98"/>
      <c r="E164" s="98"/>
      <c r="F164" s="98"/>
      <c r="G164" s="56" t="s">
        <v>184</v>
      </c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8"/>
      <c r="T164" s="115" t="s">
        <v>185</v>
      </c>
      <c r="U164" s="57"/>
      <c r="V164" s="57"/>
      <c r="W164" s="57"/>
      <c r="X164" s="57"/>
      <c r="Y164" s="57"/>
      <c r="Z164" s="58"/>
      <c r="AA164" s="108">
        <v>7560</v>
      </c>
      <c r="AB164" s="108"/>
      <c r="AC164" s="108"/>
      <c r="AD164" s="108"/>
      <c r="AE164" s="108"/>
      <c r="AF164" s="108">
        <v>0</v>
      </c>
      <c r="AG164" s="108"/>
      <c r="AH164" s="108"/>
      <c r="AI164" s="108"/>
      <c r="AJ164" s="108"/>
      <c r="AK164" s="108">
        <f>IF(ISNUMBER(AA164),AA164,0)+IF(ISNUMBER(AF164),AF164,0)</f>
        <v>7560</v>
      </c>
      <c r="AL164" s="108"/>
      <c r="AM164" s="108"/>
      <c r="AN164" s="108"/>
      <c r="AO164" s="108"/>
      <c r="AP164" s="108">
        <v>48100</v>
      </c>
      <c r="AQ164" s="108"/>
      <c r="AR164" s="108"/>
      <c r="AS164" s="108"/>
      <c r="AT164" s="108"/>
      <c r="AU164" s="108">
        <v>0</v>
      </c>
      <c r="AV164" s="108"/>
      <c r="AW164" s="108"/>
      <c r="AX164" s="108"/>
      <c r="AY164" s="108"/>
      <c r="AZ164" s="108">
        <f>IF(ISNUMBER(AP164),AP164,0)+IF(ISNUMBER(AU164),AU164,0)</f>
        <v>48100</v>
      </c>
      <c r="BA164" s="108"/>
      <c r="BB164" s="108"/>
      <c r="BC164" s="108"/>
      <c r="BD164" s="108"/>
      <c r="BE164" s="108">
        <v>0</v>
      </c>
      <c r="BF164" s="108"/>
      <c r="BG164" s="108"/>
      <c r="BH164" s="108"/>
      <c r="BI164" s="108"/>
      <c r="BJ164" s="108">
        <v>0</v>
      </c>
      <c r="BK164" s="108"/>
      <c r="BL164" s="108"/>
      <c r="BM164" s="108"/>
      <c r="BN164" s="108"/>
      <c r="BO164" s="108">
        <f>IF(ISNUMBER(BE164),BE164,0)+IF(ISNUMBER(BJ164),BJ164,0)</f>
        <v>0</v>
      </c>
      <c r="BP164" s="108"/>
      <c r="BQ164" s="108"/>
      <c r="BR164" s="108"/>
      <c r="BS164" s="108"/>
    </row>
    <row r="165" spans="1:79" s="63" customFormat="1" ht="25.5" customHeight="1" x14ac:dyDescent="0.2">
      <c r="A165" s="98">
        <v>3</v>
      </c>
      <c r="B165" s="98"/>
      <c r="C165" s="98"/>
      <c r="D165" s="98"/>
      <c r="E165" s="98"/>
      <c r="F165" s="98"/>
      <c r="G165" s="56" t="s">
        <v>186</v>
      </c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8"/>
      <c r="T165" s="115" t="s">
        <v>187</v>
      </c>
      <c r="U165" s="57"/>
      <c r="V165" s="57"/>
      <c r="W165" s="57"/>
      <c r="X165" s="57"/>
      <c r="Y165" s="57"/>
      <c r="Z165" s="58"/>
      <c r="AA165" s="108">
        <v>0</v>
      </c>
      <c r="AB165" s="108"/>
      <c r="AC165" s="108"/>
      <c r="AD165" s="108"/>
      <c r="AE165" s="108"/>
      <c r="AF165" s="108">
        <v>0</v>
      </c>
      <c r="AG165" s="108"/>
      <c r="AH165" s="108"/>
      <c r="AI165" s="108"/>
      <c r="AJ165" s="108"/>
      <c r="AK165" s="108">
        <f>IF(ISNUMBER(AA165),AA165,0)+IF(ISNUMBER(AF165),AF165,0)</f>
        <v>0</v>
      </c>
      <c r="AL165" s="108"/>
      <c r="AM165" s="108"/>
      <c r="AN165" s="108"/>
      <c r="AO165" s="108"/>
      <c r="AP165" s="108">
        <v>0</v>
      </c>
      <c r="AQ165" s="108"/>
      <c r="AR165" s="108"/>
      <c r="AS165" s="108"/>
      <c r="AT165" s="108"/>
      <c r="AU165" s="108">
        <v>0</v>
      </c>
      <c r="AV165" s="108"/>
      <c r="AW165" s="108"/>
      <c r="AX165" s="108"/>
      <c r="AY165" s="108"/>
      <c r="AZ165" s="108">
        <f>IF(ISNUMBER(AP165),AP165,0)+IF(ISNUMBER(AU165),AU165,0)</f>
        <v>0</v>
      </c>
      <c r="BA165" s="108"/>
      <c r="BB165" s="108"/>
      <c r="BC165" s="108"/>
      <c r="BD165" s="108"/>
      <c r="BE165" s="108">
        <v>81200</v>
      </c>
      <c r="BF165" s="108"/>
      <c r="BG165" s="108"/>
      <c r="BH165" s="108"/>
      <c r="BI165" s="108"/>
      <c r="BJ165" s="108">
        <v>0</v>
      </c>
      <c r="BK165" s="108"/>
      <c r="BL165" s="108"/>
      <c r="BM165" s="108"/>
      <c r="BN165" s="108"/>
      <c r="BO165" s="108">
        <f>IF(ISNUMBER(BE165),BE165,0)+IF(ISNUMBER(BJ165),BJ165,0)</f>
        <v>81200</v>
      </c>
      <c r="BP165" s="108"/>
      <c r="BQ165" s="108"/>
      <c r="BR165" s="108"/>
      <c r="BS165" s="108"/>
    </row>
    <row r="166" spans="1:79" s="74" customFormat="1" ht="12.75" customHeight="1" x14ac:dyDescent="0.2">
      <c r="A166" s="99"/>
      <c r="B166" s="99"/>
      <c r="C166" s="99"/>
      <c r="D166" s="99"/>
      <c r="E166" s="99"/>
      <c r="F166" s="99"/>
      <c r="G166" s="67" t="s">
        <v>62</v>
      </c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9"/>
      <c r="T166" s="116"/>
      <c r="U166" s="68"/>
      <c r="V166" s="68"/>
      <c r="W166" s="68"/>
      <c r="X166" s="68"/>
      <c r="Y166" s="68"/>
      <c r="Z166" s="69"/>
      <c r="AA166" s="107">
        <v>7560</v>
      </c>
      <c r="AB166" s="107"/>
      <c r="AC166" s="107"/>
      <c r="AD166" s="107"/>
      <c r="AE166" s="107"/>
      <c r="AF166" s="107">
        <v>0</v>
      </c>
      <c r="AG166" s="107"/>
      <c r="AH166" s="107"/>
      <c r="AI166" s="107"/>
      <c r="AJ166" s="107"/>
      <c r="AK166" s="107">
        <f>IF(ISNUMBER(AA166),AA166,0)+IF(ISNUMBER(AF166),AF166,0)</f>
        <v>7560</v>
      </c>
      <c r="AL166" s="107"/>
      <c r="AM166" s="107"/>
      <c r="AN166" s="107"/>
      <c r="AO166" s="107"/>
      <c r="AP166" s="107">
        <v>48100</v>
      </c>
      <c r="AQ166" s="107"/>
      <c r="AR166" s="107"/>
      <c r="AS166" s="107"/>
      <c r="AT166" s="107"/>
      <c r="AU166" s="107">
        <v>0</v>
      </c>
      <c r="AV166" s="107"/>
      <c r="AW166" s="107"/>
      <c r="AX166" s="107"/>
      <c r="AY166" s="107"/>
      <c r="AZ166" s="107">
        <f>IF(ISNUMBER(AP166),AP166,0)+IF(ISNUMBER(AU166),AU166,0)</f>
        <v>48100</v>
      </c>
      <c r="BA166" s="107"/>
      <c r="BB166" s="107"/>
      <c r="BC166" s="107"/>
      <c r="BD166" s="107"/>
      <c r="BE166" s="107">
        <v>346200</v>
      </c>
      <c r="BF166" s="107"/>
      <c r="BG166" s="107"/>
      <c r="BH166" s="107"/>
      <c r="BI166" s="107"/>
      <c r="BJ166" s="107">
        <v>0</v>
      </c>
      <c r="BK166" s="107"/>
      <c r="BL166" s="107"/>
      <c r="BM166" s="107"/>
      <c r="BN166" s="107"/>
      <c r="BO166" s="107">
        <f>IF(ISNUMBER(BE166),BE166,0)+IF(ISNUMBER(BJ166),BJ166,0)</f>
        <v>346200</v>
      </c>
      <c r="BP166" s="107"/>
      <c r="BQ166" s="107"/>
      <c r="BR166" s="107"/>
      <c r="BS166" s="107"/>
    </row>
    <row r="168" spans="1:79" ht="13.5" customHeight="1" x14ac:dyDescent="0.2">
      <c r="A168" s="24" t="s">
        <v>188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</row>
    <row r="169" spans="1:79" ht="15" customHeight="1" x14ac:dyDescent="0.2">
      <c r="A169" s="75" t="s">
        <v>34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</row>
    <row r="170" spans="1:79" ht="15" customHeight="1" x14ac:dyDescent="0.2">
      <c r="A170" s="34" t="s">
        <v>95</v>
      </c>
      <c r="B170" s="34"/>
      <c r="C170" s="34"/>
      <c r="D170" s="34"/>
      <c r="E170" s="34"/>
      <c r="F170" s="34"/>
      <c r="G170" s="34" t="s">
        <v>174</v>
      </c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 t="s">
        <v>175</v>
      </c>
      <c r="U170" s="34"/>
      <c r="V170" s="34"/>
      <c r="W170" s="34"/>
      <c r="X170" s="34"/>
      <c r="Y170" s="34"/>
      <c r="Z170" s="34"/>
      <c r="AA170" s="38" t="s">
        <v>64</v>
      </c>
      <c r="AB170" s="112"/>
      <c r="AC170" s="112"/>
      <c r="AD170" s="112"/>
      <c r="AE170" s="112"/>
      <c r="AF170" s="112"/>
      <c r="AG170" s="112"/>
      <c r="AH170" s="112"/>
      <c r="AI170" s="112"/>
      <c r="AJ170" s="112"/>
      <c r="AK170" s="112"/>
      <c r="AL170" s="112"/>
      <c r="AM170" s="112"/>
      <c r="AN170" s="112"/>
      <c r="AO170" s="113"/>
      <c r="AP170" s="38" t="s">
        <v>65</v>
      </c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40"/>
    </row>
    <row r="171" spans="1:79" ht="32.1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 t="s">
        <v>40</v>
      </c>
      <c r="AB171" s="34"/>
      <c r="AC171" s="34"/>
      <c r="AD171" s="34"/>
      <c r="AE171" s="34"/>
      <c r="AF171" s="34" t="s">
        <v>41</v>
      </c>
      <c r="AG171" s="34"/>
      <c r="AH171" s="34"/>
      <c r="AI171" s="34"/>
      <c r="AJ171" s="34"/>
      <c r="AK171" s="34" t="s">
        <v>176</v>
      </c>
      <c r="AL171" s="34"/>
      <c r="AM171" s="34"/>
      <c r="AN171" s="34"/>
      <c r="AO171" s="34"/>
      <c r="AP171" s="34" t="s">
        <v>40</v>
      </c>
      <c r="AQ171" s="34"/>
      <c r="AR171" s="34"/>
      <c r="AS171" s="34"/>
      <c r="AT171" s="34"/>
      <c r="AU171" s="34" t="s">
        <v>41</v>
      </c>
      <c r="AV171" s="34"/>
      <c r="AW171" s="34"/>
      <c r="AX171" s="34"/>
      <c r="AY171" s="34"/>
      <c r="AZ171" s="34" t="s">
        <v>44</v>
      </c>
      <c r="BA171" s="34"/>
      <c r="BB171" s="34"/>
      <c r="BC171" s="34"/>
      <c r="BD171" s="34"/>
    </row>
    <row r="172" spans="1:79" ht="15" customHeight="1" x14ac:dyDescent="0.2">
      <c r="A172" s="34">
        <v>1</v>
      </c>
      <c r="B172" s="34"/>
      <c r="C172" s="34"/>
      <c r="D172" s="34"/>
      <c r="E172" s="34"/>
      <c r="F172" s="34"/>
      <c r="G172" s="34">
        <v>2</v>
      </c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>
        <v>3</v>
      </c>
      <c r="U172" s="34"/>
      <c r="V172" s="34"/>
      <c r="W172" s="34"/>
      <c r="X172" s="34"/>
      <c r="Y172" s="34"/>
      <c r="Z172" s="34"/>
      <c r="AA172" s="34">
        <v>4</v>
      </c>
      <c r="AB172" s="34"/>
      <c r="AC172" s="34"/>
      <c r="AD172" s="34"/>
      <c r="AE172" s="34"/>
      <c r="AF172" s="34">
        <v>5</v>
      </c>
      <c r="AG172" s="34"/>
      <c r="AH172" s="34"/>
      <c r="AI172" s="34"/>
      <c r="AJ172" s="34"/>
      <c r="AK172" s="34">
        <v>6</v>
      </c>
      <c r="AL172" s="34"/>
      <c r="AM172" s="34"/>
      <c r="AN172" s="34"/>
      <c r="AO172" s="34"/>
      <c r="AP172" s="34">
        <v>7</v>
      </c>
      <c r="AQ172" s="34"/>
      <c r="AR172" s="34"/>
      <c r="AS172" s="34"/>
      <c r="AT172" s="34"/>
      <c r="AU172" s="34">
        <v>8</v>
      </c>
      <c r="AV172" s="34"/>
      <c r="AW172" s="34"/>
      <c r="AX172" s="34"/>
      <c r="AY172" s="34"/>
      <c r="AZ172" s="34">
        <v>9</v>
      </c>
      <c r="BA172" s="34"/>
      <c r="BB172" s="34"/>
      <c r="BC172" s="34"/>
      <c r="BD172" s="34"/>
    </row>
    <row r="173" spans="1:79" s="88" customFormat="1" ht="12" hidden="1" customHeight="1" x14ac:dyDescent="0.2">
      <c r="A173" s="76" t="s">
        <v>97</v>
      </c>
      <c r="B173" s="76"/>
      <c r="C173" s="76"/>
      <c r="D173" s="76"/>
      <c r="E173" s="76"/>
      <c r="F173" s="76"/>
      <c r="G173" s="114" t="s">
        <v>47</v>
      </c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 t="s">
        <v>178</v>
      </c>
      <c r="U173" s="114"/>
      <c r="V173" s="114"/>
      <c r="W173" s="114"/>
      <c r="X173" s="114"/>
      <c r="Y173" s="114"/>
      <c r="Z173" s="114"/>
      <c r="AA173" s="101" t="s">
        <v>66</v>
      </c>
      <c r="AB173" s="101"/>
      <c r="AC173" s="101"/>
      <c r="AD173" s="101"/>
      <c r="AE173" s="101"/>
      <c r="AF173" s="101" t="s">
        <v>67</v>
      </c>
      <c r="AG173" s="101"/>
      <c r="AH173" s="101"/>
      <c r="AI173" s="101"/>
      <c r="AJ173" s="101"/>
      <c r="AK173" s="89" t="s">
        <v>179</v>
      </c>
      <c r="AL173" s="89"/>
      <c r="AM173" s="89"/>
      <c r="AN173" s="89"/>
      <c r="AO173" s="89"/>
      <c r="AP173" s="101" t="s">
        <v>70</v>
      </c>
      <c r="AQ173" s="101"/>
      <c r="AR173" s="101"/>
      <c r="AS173" s="101"/>
      <c r="AT173" s="101"/>
      <c r="AU173" s="101" t="s">
        <v>71</v>
      </c>
      <c r="AV173" s="101"/>
      <c r="AW173" s="101"/>
      <c r="AX173" s="101"/>
      <c r="AY173" s="101"/>
      <c r="AZ173" s="89" t="s">
        <v>179</v>
      </c>
      <c r="BA173" s="89"/>
      <c r="BB173" s="89"/>
      <c r="BC173" s="89"/>
      <c r="BD173" s="89"/>
      <c r="CA173" s="88" t="s">
        <v>189</v>
      </c>
    </row>
    <row r="174" spans="1:79" s="63" customFormat="1" ht="51" customHeight="1" x14ac:dyDescent="0.2">
      <c r="A174" s="98">
        <v>1</v>
      </c>
      <c r="B174" s="98"/>
      <c r="C174" s="98"/>
      <c r="D174" s="98"/>
      <c r="E174" s="98"/>
      <c r="F174" s="98"/>
      <c r="G174" s="56" t="s">
        <v>181</v>
      </c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8"/>
      <c r="T174" s="115" t="s">
        <v>182</v>
      </c>
      <c r="U174" s="57"/>
      <c r="V174" s="57"/>
      <c r="W174" s="57"/>
      <c r="X174" s="57"/>
      <c r="Y174" s="57"/>
      <c r="Z174" s="58"/>
      <c r="AA174" s="108">
        <v>0</v>
      </c>
      <c r="AB174" s="108"/>
      <c r="AC174" s="108"/>
      <c r="AD174" s="108"/>
      <c r="AE174" s="108"/>
      <c r="AF174" s="108">
        <v>0</v>
      </c>
      <c r="AG174" s="108"/>
      <c r="AH174" s="108"/>
      <c r="AI174" s="108"/>
      <c r="AJ174" s="108"/>
      <c r="AK174" s="108">
        <f>IF(ISNUMBER(AA174),AA174,0)+IF(ISNUMBER(AF174),AF174,0)</f>
        <v>0</v>
      </c>
      <c r="AL174" s="108"/>
      <c r="AM174" s="108"/>
      <c r="AN174" s="108"/>
      <c r="AO174" s="108"/>
      <c r="AP174" s="108">
        <v>0</v>
      </c>
      <c r="AQ174" s="108"/>
      <c r="AR174" s="108"/>
      <c r="AS174" s="108"/>
      <c r="AT174" s="108"/>
      <c r="AU174" s="108">
        <v>0</v>
      </c>
      <c r="AV174" s="108"/>
      <c r="AW174" s="108"/>
      <c r="AX174" s="108"/>
      <c r="AY174" s="108"/>
      <c r="AZ174" s="108">
        <f>IF(ISNUMBER(AP174),AP174,0)+IF(ISNUMBER(AU174),AU174,0)</f>
        <v>0</v>
      </c>
      <c r="BA174" s="108"/>
      <c r="BB174" s="108"/>
      <c r="BC174" s="108"/>
      <c r="BD174" s="108"/>
      <c r="CA174" s="63" t="s">
        <v>190</v>
      </c>
    </row>
    <row r="175" spans="1:79" s="63" customFormat="1" ht="76.5" customHeight="1" x14ac:dyDescent="0.2">
      <c r="A175" s="98">
        <v>2</v>
      </c>
      <c r="B175" s="98"/>
      <c r="C175" s="98"/>
      <c r="D175" s="98"/>
      <c r="E175" s="98"/>
      <c r="F175" s="98"/>
      <c r="G175" s="56" t="s">
        <v>184</v>
      </c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8"/>
      <c r="T175" s="115" t="s">
        <v>185</v>
      </c>
      <c r="U175" s="57"/>
      <c r="V175" s="57"/>
      <c r="W175" s="57"/>
      <c r="X175" s="57"/>
      <c r="Y175" s="57"/>
      <c r="Z175" s="58"/>
      <c r="AA175" s="108">
        <v>0</v>
      </c>
      <c r="AB175" s="108"/>
      <c r="AC175" s="108"/>
      <c r="AD175" s="108"/>
      <c r="AE175" s="108"/>
      <c r="AF175" s="108">
        <v>0</v>
      </c>
      <c r="AG175" s="108"/>
      <c r="AH175" s="108"/>
      <c r="AI175" s="108"/>
      <c r="AJ175" s="108"/>
      <c r="AK175" s="108">
        <f>IF(ISNUMBER(AA175),AA175,0)+IF(ISNUMBER(AF175),AF175,0)</f>
        <v>0</v>
      </c>
      <c r="AL175" s="108"/>
      <c r="AM175" s="108"/>
      <c r="AN175" s="108"/>
      <c r="AO175" s="108"/>
      <c r="AP175" s="108">
        <v>0</v>
      </c>
      <c r="AQ175" s="108"/>
      <c r="AR175" s="108"/>
      <c r="AS175" s="108"/>
      <c r="AT175" s="108"/>
      <c r="AU175" s="108">
        <v>0</v>
      </c>
      <c r="AV175" s="108"/>
      <c r="AW175" s="108"/>
      <c r="AX175" s="108"/>
      <c r="AY175" s="108"/>
      <c r="AZ175" s="108">
        <f>IF(ISNUMBER(AP175),AP175,0)+IF(ISNUMBER(AU175),AU175,0)</f>
        <v>0</v>
      </c>
      <c r="BA175" s="108"/>
      <c r="BB175" s="108"/>
      <c r="BC175" s="108"/>
      <c r="BD175" s="108"/>
    </row>
    <row r="176" spans="1:79" s="63" customFormat="1" ht="25.5" customHeight="1" x14ac:dyDescent="0.2">
      <c r="A176" s="98">
        <v>3</v>
      </c>
      <c r="B176" s="98"/>
      <c r="C176" s="98"/>
      <c r="D176" s="98"/>
      <c r="E176" s="98"/>
      <c r="F176" s="98"/>
      <c r="G176" s="56" t="s">
        <v>186</v>
      </c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8"/>
      <c r="T176" s="115" t="s">
        <v>187</v>
      </c>
      <c r="U176" s="57"/>
      <c r="V176" s="57"/>
      <c r="W176" s="57"/>
      <c r="X176" s="57"/>
      <c r="Y176" s="57"/>
      <c r="Z176" s="58"/>
      <c r="AA176" s="108">
        <v>0</v>
      </c>
      <c r="AB176" s="108"/>
      <c r="AC176" s="108"/>
      <c r="AD176" s="108"/>
      <c r="AE176" s="108"/>
      <c r="AF176" s="108">
        <v>0</v>
      </c>
      <c r="AG176" s="108"/>
      <c r="AH176" s="108"/>
      <c r="AI176" s="108"/>
      <c r="AJ176" s="108"/>
      <c r="AK176" s="108">
        <f>IF(ISNUMBER(AA176),AA176,0)+IF(ISNUMBER(AF176),AF176,0)</f>
        <v>0</v>
      </c>
      <c r="AL176" s="108"/>
      <c r="AM176" s="108"/>
      <c r="AN176" s="108"/>
      <c r="AO176" s="108"/>
      <c r="AP176" s="108">
        <v>0</v>
      </c>
      <c r="AQ176" s="108"/>
      <c r="AR176" s="108"/>
      <c r="AS176" s="108"/>
      <c r="AT176" s="108"/>
      <c r="AU176" s="108">
        <v>0</v>
      </c>
      <c r="AV176" s="108"/>
      <c r="AW176" s="108"/>
      <c r="AX176" s="108"/>
      <c r="AY176" s="108"/>
      <c r="AZ176" s="108">
        <f>IF(ISNUMBER(AP176),AP176,0)+IF(ISNUMBER(AU176),AU176,0)</f>
        <v>0</v>
      </c>
      <c r="BA176" s="108"/>
      <c r="BB176" s="108"/>
      <c r="BC176" s="108"/>
      <c r="BD176" s="108"/>
    </row>
    <row r="177" spans="1:79" s="74" customFormat="1" x14ac:dyDescent="0.2">
      <c r="A177" s="99"/>
      <c r="B177" s="99"/>
      <c r="C177" s="99"/>
      <c r="D177" s="99"/>
      <c r="E177" s="99"/>
      <c r="F177" s="99"/>
      <c r="G177" s="67" t="s">
        <v>62</v>
      </c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9"/>
      <c r="T177" s="116"/>
      <c r="U177" s="68"/>
      <c r="V177" s="68"/>
      <c r="W177" s="68"/>
      <c r="X177" s="68"/>
      <c r="Y177" s="68"/>
      <c r="Z177" s="69"/>
      <c r="AA177" s="107">
        <v>0</v>
      </c>
      <c r="AB177" s="107"/>
      <c r="AC177" s="107"/>
      <c r="AD177" s="107"/>
      <c r="AE177" s="107"/>
      <c r="AF177" s="107">
        <v>0</v>
      </c>
      <c r="AG177" s="107"/>
      <c r="AH177" s="107"/>
      <c r="AI177" s="107"/>
      <c r="AJ177" s="107"/>
      <c r="AK177" s="107">
        <f>IF(ISNUMBER(AA177),AA177,0)+IF(ISNUMBER(AF177),AF177,0)</f>
        <v>0</v>
      </c>
      <c r="AL177" s="107"/>
      <c r="AM177" s="107"/>
      <c r="AN177" s="107"/>
      <c r="AO177" s="107"/>
      <c r="AP177" s="107">
        <v>0</v>
      </c>
      <c r="AQ177" s="107"/>
      <c r="AR177" s="107"/>
      <c r="AS177" s="107"/>
      <c r="AT177" s="107"/>
      <c r="AU177" s="107">
        <v>0</v>
      </c>
      <c r="AV177" s="107"/>
      <c r="AW177" s="107"/>
      <c r="AX177" s="107"/>
      <c r="AY177" s="107"/>
      <c r="AZ177" s="107">
        <f>IF(ISNUMBER(AP177),AP177,0)+IF(ISNUMBER(AU177),AU177,0)</f>
        <v>0</v>
      </c>
      <c r="BA177" s="107"/>
      <c r="BB177" s="107"/>
      <c r="BC177" s="107"/>
      <c r="BD177" s="107"/>
    </row>
    <row r="180" spans="1:79" ht="14.25" customHeight="1" x14ac:dyDescent="0.2">
      <c r="A180" s="24" t="s">
        <v>191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</row>
    <row r="181" spans="1:79" ht="15" customHeight="1" x14ac:dyDescent="0.2">
      <c r="A181" s="75" t="s">
        <v>34</v>
      </c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7"/>
      <c r="AV181" s="97"/>
      <c r="AW181" s="97"/>
      <c r="AX181" s="97"/>
      <c r="AY181" s="97"/>
      <c r="AZ181" s="97"/>
      <c r="BA181" s="97"/>
      <c r="BB181" s="97"/>
      <c r="BC181" s="97"/>
      <c r="BD181" s="97"/>
      <c r="BE181" s="97"/>
      <c r="BF181" s="97"/>
      <c r="BG181" s="97"/>
      <c r="BH181" s="97"/>
      <c r="BI181" s="97"/>
      <c r="BJ181" s="97"/>
      <c r="BK181" s="97"/>
      <c r="BL181" s="97"/>
      <c r="BM181" s="97"/>
    </row>
    <row r="182" spans="1:79" ht="23.1" customHeight="1" x14ac:dyDescent="0.2">
      <c r="A182" s="34" t="s">
        <v>192</v>
      </c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1" t="s">
        <v>193</v>
      </c>
      <c r="O182" s="32"/>
      <c r="P182" s="32"/>
      <c r="Q182" s="32"/>
      <c r="R182" s="32"/>
      <c r="S182" s="32"/>
      <c r="T182" s="32"/>
      <c r="U182" s="33"/>
      <c r="V182" s="31" t="s">
        <v>194</v>
      </c>
      <c r="W182" s="32"/>
      <c r="X182" s="32"/>
      <c r="Y182" s="32"/>
      <c r="Z182" s="33"/>
      <c r="AA182" s="34" t="s">
        <v>37</v>
      </c>
      <c r="AB182" s="34"/>
      <c r="AC182" s="34"/>
      <c r="AD182" s="34"/>
      <c r="AE182" s="34"/>
      <c r="AF182" s="34"/>
      <c r="AG182" s="34"/>
      <c r="AH182" s="34"/>
      <c r="AI182" s="34"/>
      <c r="AJ182" s="34" t="s">
        <v>38</v>
      </c>
      <c r="AK182" s="34"/>
      <c r="AL182" s="34"/>
      <c r="AM182" s="34"/>
      <c r="AN182" s="34"/>
      <c r="AO182" s="34"/>
      <c r="AP182" s="34"/>
      <c r="AQ182" s="34"/>
      <c r="AR182" s="34"/>
      <c r="AS182" s="34" t="s">
        <v>39</v>
      </c>
      <c r="AT182" s="34"/>
      <c r="AU182" s="34"/>
      <c r="AV182" s="34"/>
      <c r="AW182" s="34"/>
      <c r="AX182" s="34"/>
      <c r="AY182" s="34"/>
      <c r="AZ182" s="34"/>
      <c r="BA182" s="34"/>
      <c r="BB182" s="34" t="s">
        <v>64</v>
      </c>
      <c r="BC182" s="34"/>
      <c r="BD182" s="34"/>
      <c r="BE182" s="34"/>
      <c r="BF182" s="34"/>
      <c r="BG182" s="34"/>
      <c r="BH182" s="34"/>
      <c r="BI182" s="34"/>
      <c r="BJ182" s="34"/>
      <c r="BK182" s="34" t="s">
        <v>65</v>
      </c>
      <c r="BL182" s="34"/>
      <c r="BM182" s="34"/>
      <c r="BN182" s="34"/>
      <c r="BO182" s="34"/>
      <c r="BP182" s="34"/>
      <c r="BQ182" s="34"/>
      <c r="BR182" s="34"/>
      <c r="BS182" s="34"/>
    </row>
    <row r="183" spans="1:79" ht="95.25" customHeight="1" x14ac:dyDescent="0.2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5"/>
      <c r="O183" s="36"/>
      <c r="P183" s="36"/>
      <c r="Q183" s="36"/>
      <c r="R183" s="36"/>
      <c r="S183" s="36"/>
      <c r="T183" s="36"/>
      <c r="U183" s="37"/>
      <c r="V183" s="35"/>
      <c r="W183" s="36"/>
      <c r="X183" s="36"/>
      <c r="Y183" s="36"/>
      <c r="Z183" s="37"/>
      <c r="AA183" s="93" t="s">
        <v>195</v>
      </c>
      <c r="AB183" s="93"/>
      <c r="AC183" s="93"/>
      <c r="AD183" s="93"/>
      <c r="AE183" s="93"/>
      <c r="AF183" s="93" t="s">
        <v>196</v>
      </c>
      <c r="AG183" s="93"/>
      <c r="AH183" s="93"/>
      <c r="AI183" s="93"/>
      <c r="AJ183" s="93" t="s">
        <v>195</v>
      </c>
      <c r="AK183" s="93"/>
      <c r="AL183" s="93"/>
      <c r="AM183" s="93"/>
      <c r="AN183" s="93"/>
      <c r="AO183" s="93" t="s">
        <v>196</v>
      </c>
      <c r="AP183" s="93"/>
      <c r="AQ183" s="93"/>
      <c r="AR183" s="93"/>
      <c r="AS183" s="93" t="s">
        <v>195</v>
      </c>
      <c r="AT183" s="93"/>
      <c r="AU183" s="93"/>
      <c r="AV183" s="93"/>
      <c r="AW183" s="93"/>
      <c r="AX183" s="93" t="s">
        <v>196</v>
      </c>
      <c r="AY183" s="93"/>
      <c r="AZ183" s="93"/>
      <c r="BA183" s="93"/>
      <c r="BB183" s="93" t="s">
        <v>195</v>
      </c>
      <c r="BC183" s="93"/>
      <c r="BD183" s="93"/>
      <c r="BE183" s="93"/>
      <c r="BF183" s="93"/>
      <c r="BG183" s="93" t="s">
        <v>196</v>
      </c>
      <c r="BH183" s="93"/>
      <c r="BI183" s="93"/>
      <c r="BJ183" s="93"/>
      <c r="BK183" s="93" t="s">
        <v>195</v>
      </c>
      <c r="BL183" s="93"/>
      <c r="BM183" s="93"/>
      <c r="BN183" s="93"/>
      <c r="BO183" s="93"/>
      <c r="BP183" s="93" t="s">
        <v>196</v>
      </c>
      <c r="BQ183" s="93"/>
      <c r="BR183" s="93"/>
      <c r="BS183" s="93"/>
    </row>
    <row r="184" spans="1:79" ht="15" customHeight="1" x14ac:dyDescent="0.2">
      <c r="A184" s="34">
        <v>1</v>
      </c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8">
        <v>2</v>
      </c>
      <c r="O184" s="39"/>
      <c r="P184" s="39"/>
      <c r="Q184" s="39"/>
      <c r="R184" s="39"/>
      <c r="S184" s="39"/>
      <c r="T184" s="39"/>
      <c r="U184" s="40"/>
      <c r="V184" s="34">
        <v>3</v>
      </c>
      <c r="W184" s="34"/>
      <c r="X184" s="34"/>
      <c r="Y184" s="34"/>
      <c r="Z184" s="34"/>
      <c r="AA184" s="34">
        <v>4</v>
      </c>
      <c r="AB184" s="34"/>
      <c r="AC184" s="34"/>
      <c r="AD184" s="34"/>
      <c r="AE184" s="34"/>
      <c r="AF184" s="34">
        <v>5</v>
      </c>
      <c r="AG184" s="34"/>
      <c r="AH184" s="34"/>
      <c r="AI184" s="34"/>
      <c r="AJ184" s="34">
        <v>6</v>
      </c>
      <c r="AK184" s="34"/>
      <c r="AL184" s="34"/>
      <c r="AM184" s="34"/>
      <c r="AN184" s="34"/>
      <c r="AO184" s="34">
        <v>7</v>
      </c>
      <c r="AP184" s="34"/>
      <c r="AQ184" s="34"/>
      <c r="AR184" s="34"/>
      <c r="AS184" s="34">
        <v>8</v>
      </c>
      <c r="AT184" s="34"/>
      <c r="AU184" s="34"/>
      <c r="AV184" s="34"/>
      <c r="AW184" s="34"/>
      <c r="AX184" s="34">
        <v>9</v>
      </c>
      <c r="AY184" s="34"/>
      <c r="AZ184" s="34"/>
      <c r="BA184" s="34"/>
      <c r="BB184" s="34">
        <v>10</v>
      </c>
      <c r="BC184" s="34"/>
      <c r="BD184" s="34"/>
      <c r="BE184" s="34"/>
      <c r="BF184" s="34"/>
      <c r="BG184" s="34">
        <v>11</v>
      </c>
      <c r="BH184" s="34"/>
      <c r="BI184" s="34"/>
      <c r="BJ184" s="34"/>
      <c r="BK184" s="34">
        <v>12</v>
      </c>
      <c r="BL184" s="34"/>
      <c r="BM184" s="34"/>
      <c r="BN184" s="34"/>
      <c r="BO184" s="34"/>
      <c r="BP184" s="34">
        <v>13</v>
      </c>
      <c r="BQ184" s="34"/>
      <c r="BR184" s="34"/>
      <c r="BS184" s="34"/>
    </row>
    <row r="185" spans="1:79" s="88" customFormat="1" ht="12" hidden="1" customHeight="1" x14ac:dyDescent="0.2">
      <c r="A185" s="114" t="s">
        <v>197</v>
      </c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76" t="s">
        <v>198</v>
      </c>
      <c r="O185" s="76"/>
      <c r="P185" s="76"/>
      <c r="Q185" s="76"/>
      <c r="R185" s="76"/>
      <c r="S185" s="76"/>
      <c r="T185" s="76"/>
      <c r="U185" s="76"/>
      <c r="V185" s="76" t="s">
        <v>199</v>
      </c>
      <c r="W185" s="76"/>
      <c r="X185" s="76"/>
      <c r="Y185" s="76"/>
      <c r="Z185" s="76"/>
      <c r="AA185" s="101" t="s">
        <v>48</v>
      </c>
      <c r="AB185" s="101"/>
      <c r="AC185" s="101"/>
      <c r="AD185" s="101"/>
      <c r="AE185" s="101"/>
      <c r="AF185" s="101" t="s">
        <v>49</v>
      </c>
      <c r="AG185" s="101"/>
      <c r="AH185" s="101"/>
      <c r="AI185" s="101"/>
      <c r="AJ185" s="101" t="s">
        <v>52</v>
      </c>
      <c r="AK185" s="101"/>
      <c r="AL185" s="101"/>
      <c r="AM185" s="101"/>
      <c r="AN185" s="101"/>
      <c r="AO185" s="101" t="s">
        <v>53</v>
      </c>
      <c r="AP185" s="101"/>
      <c r="AQ185" s="101"/>
      <c r="AR185" s="101"/>
      <c r="AS185" s="101" t="s">
        <v>55</v>
      </c>
      <c r="AT185" s="101"/>
      <c r="AU185" s="101"/>
      <c r="AV185" s="101"/>
      <c r="AW185" s="101"/>
      <c r="AX185" s="101" t="s">
        <v>56</v>
      </c>
      <c r="AY185" s="101"/>
      <c r="AZ185" s="101"/>
      <c r="BA185" s="101"/>
      <c r="BB185" s="101" t="s">
        <v>66</v>
      </c>
      <c r="BC185" s="101"/>
      <c r="BD185" s="101"/>
      <c r="BE185" s="101"/>
      <c r="BF185" s="101"/>
      <c r="BG185" s="101" t="s">
        <v>67</v>
      </c>
      <c r="BH185" s="101"/>
      <c r="BI185" s="101"/>
      <c r="BJ185" s="101"/>
      <c r="BK185" s="101" t="s">
        <v>70</v>
      </c>
      <c r="BL185" s="101"/>
      <c r="BM185" s="101"/>
      <c r="BN185" s="101"/>
      <c r="BO185" s="101"/>
      <c r="BP185" s="101" t="s">
        <v>71</v>
      </c>
      <c r="BQ185" s="101"/>
      <c r="BR185" s="101"/>
      <c r="BS185" s="101"/>
      <c r="CA185" s="88" t="s">
        <v>200</v>
      </c>
    </row>
    <row r="186" spans="1:79" s="74" customFormat="1" ht="12.75" customHeight="1" x14ac:dyDescent="0.2">
      <c r="A186" s="117" t="s">
        <v>62</v>
      </c>
      <c r="B186" s="117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64"/>
      <c r="O186" s="65"/>
      <c r="P186" s="65"/>
      <c r="Q186" s="65"/>
      <c r="R186" s="65"/>
      <c r="S186" s="65"/>
      <c r="T186" s="65"/>
      <c r="U186" s="66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8"/>
      <c r="BD186" s="118"/>
      <c r="BE186" s="118"/>
      <c r="BF186" s="118"/>
      <c r="BG186" s="118"/>
      <c r="BH186" s="118"/>
      <c r="BI186" s="118"/>
      <c r="BJ186" s="118"/>
      <c r="BK186" s="118"/>
      <c r="BL186" s="118"/>
      <c r="BM186" s="118"/>
      <c r="BN186" s="118"/>
      <c r="BO186" s="118"/>
      <c r="BP186" s="119"/>
      <c r="BQ186" s="120"/>
      <c r="BR186" s="120"/>
      <c r="BS186" s="121"/>
      <c r="CA186" s="74" t="s">
        <v>201</v>
      </c>
    </row>
    <row r="189" spans="1:79" ht="35.25" customHeight="1" x14ac:dyDescent="0.2">
      <c r="A189" s="24" t="s">
        <v>202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</row>
    <row r="190" spans="1:79" ht="30" customHeight="1" x14ac:dyDescent="0.2">
      <c r="A190" s="25" t="s">
        <v>203</v>
      </c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</row>
    <row r="191" spans="1:79" ht="15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</row>
    <row r="193" spans="1:79" ht="28.5" customHeight="1" x14ac:dyDescent="0.2">
      <c r="A193" s="122" t="s">
        <v>204</v>
      </c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122"/>
      <c r="AK193" s="122"/>
      <c r="AL193" s="122"/>
      <c r="AM193" s="122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122"/>
      <c r="AY193" s="122"/>
      <c r="AZ193" s="122"/>
      <c r="BA193" s="122"/>
      <c r="BB193" s="122"/>
      <c r="BC193" s="122"/>
      <c r="BD193" s="122"/>
      <c r="BE193" s="122"/>
      <c r="BF193" s="122"/>
      <c r="BG193" s="122"/>
      <c r="BH193" s="122"/>
      <c r="BI193" s="122"/>
      <c r="BJ193" s="122"/>
      <c r="BK193" s="122"/>
      <c r="BL193" s="122"/>
    </row>
    <row r="194" spans="1:79" ht="14.25" customHeight="1" x14ac:dyDescent="0.2">
      <c r="A194" s="24" t="s">
        <v>205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</row>
    <row r="195" spans="1:79" ht="15" customHeight="1" x14ac:dyDescent="0.2">
      <c r="A195" s="30" t="s">
        <v>34</v>
      </c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</row>
    <row r="196" spans="1:79" ht="42.95" customHeight="1" x14ac:dyDescent="0.2">
      <c r="A196" s="93" t="s">
        <v>206</v>
      </c>
      <c r="B196" s="93"/>
      <c r="C196" s="93"/>
      <c r="D196" s="93"/>
      <c r="E196" s="93"/>
      <c r="F196" s="93"/>
      <c r="G196" s="34" t="s">
        <v>36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 t="s">
        <v>207</v>
      </c>
      <c r="U196" s="34"/>
      <c r="V196" s="34"/>
      <c r="W196" s="34"/>
      <c r="X196" s="34"/>
      <c r="Y196" s="34"/>
      <c r="Z196" s="34" t="s">
        <v>208</v>
      </c>
      <c r="AA196" s="34"/>
      <c r="AB196" s="34"/>
      <c r="AC196" s="34"/>
      <c r="AD196" s="34"/>
      <c r="AE196" s="34" t="s">
        <v>209</v>
      </c>
      <c r="AF196" s="34"/>
      <c r="AG196" s="34"/>
      <c r="AH196" s="34"/>
      <c r="AI196" s="34"/>
      <c r="AJ196" s="34"/>
      <c r="AK196" s="34" t="s">
        <v>210</v>
      </c>
      <c r="AL196" s="34"/>
      <c r="AM196" s="34"/>
      <c r="AN196" s="34"/>
      <c r="AO196" s="34"/>
      <c r="AP196" s="34"/>
      <c r="AQ196" s="34" t="s">
        <v>211</v>
      </c>
      <c r="AR196" s="34"/>
      <c r="AS196" s="34"/>
      <c r="AT196" s="34"/>
      <c r="AU196" s="34"/>
      <c r="AV196" s="34"/>
      <c r="AW196" s="34" t="s">
        <v>212</v>
      </c>
      <c r="AX196" s="34"/>
      <c r="AY196" s="34"/>
      <c r="AZ196" s="34"/>
      <c r="BA196" s="34"/>
      <c r="BB196" s="34"/>
      <c r="BC196" s="34"/>
      <c r="BD196" s="34"/>
      <c r="BE196" s="34"/>
      <c r="BF196" s="34"/>
      <c r="BG196" s="34" t="s">
        <v>213</v>
      </c>
      <c r="BH196" s="34"/>
      <c r="BI196" s="34"/>
      <c r="BJ196" s="34"/>
      <c r="BK196" s="34"/>
      <c r="BL196" s="34"/>
    </row>
    <row r="197" spans="1:79" ht="39.950000000000003" customHeight="1" x14ac:dyDescent="0.2">
      <c r="A197" s="93"/>
      <c r="B197" s="93"/>
      <c r="C197" s="93"/>
      <c r="D197" s="93"/>
      <c r="E197" s="93"/>
      <c r="F197" s="93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 t="s">
        <v>214</v>
      </c>
      <c r="AX197" s="34"/>
      <c r="AY197" s="34"/>
      <c r="AZ197" s="34"/>
      <c r="BA197" s="34"/>
      <c r="BB197" s="34" t="s">
        <v>215</v>
      </c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</row>
    <row r="198" spans="1:79" ht="15" customHeight="1" x14ac:dyDescent="0.2">
      <c r="A198" s="34">
        <v>1</v>
      </c>
      <c r="B198" s="34"/>
      <c r="C198" s="34"/>
      <c r="D198" s="34"/>
      <c r="E198" s="34"/>
      <c r="F198" s="34"/>
      <c r="G198" s="34">
        <v>2</v>
      </c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>
        <v>3</v>
      </c>
      <c r="U198" s="34"/>
      <c r="V198" s="34"/>
      <c r="W198" s="34"/>
      <c r="X198" s="34"/>
      <c r="Y198" s="34"/>
      <c r="Z198" s="34">
        <v>4</v>
      </c>
      <c r="AA198" s="34"/>
      <c r="AB198" s="34"/>
      <c r="AC198" s="34"/>
      <c r="AD198" s="34"/>
      <c r="AE198" s="34">
        <v>5</v>
      </c>
      <c r="AF198" s="34"/>
      <c r="AG198" s="34"/>
      <c r="AH198" s="34"/>
      <c r="AI198" s="34"/>
      <c r="AJ198" s="34"/>
      <c r="AK198" s="34">
        <v>6</v>
      </c>
      <c r="AL198" s="34"/>
      <c r="AM198" s="34"/>
      <c r="AN198" s="34"/>
      <c r="AO198" s="34"/>
      <c r="AP198" s="34"/>
      <c r="AQ198" s="34">
        <v>7</v>
      </c>
      <c r="AR198" s="34"/>
      <c r="AS198" s="34"/>
      <c r="AT198" s="34"/>
      <c r="AU198" s="34"/>
      <c r="AV198" s="34"/>
      <c r="AW198" s="34">
        <v>8</v>
      </c>
      <c r="AX198" s="34"/>
      <c r="AY198" s="34"/>
      <c r="AZ198" s="34"/>
      <c r="BA198" s="34"/>
      <c r="BB198" s="34">
        <v>9</v>
      </c>
      <c r="BC198" s="34"/>
      <c r="BD198" s="34"/>
      <c r="BE198" s="34"/>
      <c r="BF198" s="34"/>
      <c r="BG198" s="34">
        <v>10</v>
      </c>
      <c r="BH198" s="34"/>
      <c r="BI198" s="34"/>
      <c r="BJ198" s="34"/>
      <c r="BK198" s="34"/>
      <c r="BL198" s="34"/>
    </row>
    <row r="199" spans="1:79" s="88" customFormat="1" ht="12" hidden="1" customHeight="1" x14ac:dyDescent="0.2">
      <c r="A199" s="76" t="s">
        <v>78</v>
      </c>
      <c r="B199" s="76"/>
      <c r="C199" s="76"/>
      <c r="D199" s="76"/>
      <c r="E199" s="76"/>
      <c r="F199" s="76"/>
      <c r="G199" s="114" t="s">
        <v>47</v>
      </c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01" t="s">
        <v>216</v>
      </c>
      <c r="U199" s="101"/>
      <c r="V199" s="101"/>
      <c r="W199" s="101"/>
      <c r="X199" s="101"/>
      <c r="Y199" s="101"/>
      <c r="Z199" s="101" t="s">
        <v>217</v>
      </c>
      <c r="AA199" s="101"/>
      <c r="AB199" s="101"/>
      <c r="AC199" s="101"/>
      <c r="AD199" s="101"/>
      <c r="AE199" s="101" t="s">
        <v>218</v>
      </c>
      <c r="AF199" s="101"/>
      <c r="AG199" s="101"/>
      <c r="AH199" s="101"/>
      <c r="AI199" s="101"/>
      <c r="AJ199" s="101"/>
      <c r="AK199" s="101" t="s">
        <v>219</v>
      </c>
      <c r="AL199" s="101"/>
      <c r="AM199" s="101"/>
      <c r="AN199" s="101"/>
      <c r="AO199" s="101"/>
      <c r="AP199" s="101"/>
      <c r="AQ199" s="123" t="s">
        <v>220</v>
      </c>
      <c r="AR199" s="101"/>
      <c r="AS199" s="101"/>
      <c r="AT199" s="101"/>
      <c r="AU199" s="101"/>
      <c r="AV199" s="101"/>
      <c r="AW199" s="101" t="s">
        <v>221</v>
      </c>
      <c r="AX199" s="101"/>
      <c r="AY199" s="101"/>
      <c r="AZ199" s="101"/>
      <c r="BA199" s="101"/>
      <c r="BB199" s="101" t="s">
        <v>222</v>
      </c>
      <c r="BC199" s="101"/>
      <c r="BD199" s="101"/>
      <c r="BE199" s="101"/>
      <c r="BF199" s="101"/>
      <c r="BG199" s="123" t="s">
        <v>223</v>
      </c>
      <c r="BH199" s="101"/>
      <c r="BI199" s="101"/>
      <c r="BJ199" s="101"/>
      <c r="BK199" s="101"/>
      <c r="BL199" s="101"/>
      <c r="CA199" s="88" t="s">
        <v>224</v>
      </c>
    </row>
    <row r="200" spans="1:79" s="63" customFormat="1" ht="25.5" customHeight="1" x14ac:dyDescent="0.2">
      <c r="A200" s="98">
        <v>2210</v>
      </c>
      <c r="B200" s="98"/>
      <c r="C200" s="98"/>
      <c r="D200" s="98"/>
      <c r="E200" s="98"/>
      <c r="F200" s="98"/>
      <c r="G200" s="56" t="s">
        <v>80</v>
      </c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8"/>
      <c r="T200" s="108">
        <v>0</v>
      </c>
      <c r="U200" s="108"/>
      <c r="V200" s="108"/>
      <c r="W200" s="108"/>
      <c r="X200" s="108"/>
      <c r="Y200" s="108"/>
      <c r="Z200" s="108">
        <v>7560</v>
      </c>
      <c r="AA200" s="108"/>
      <c r="AB200" s="108"/>
      <c r="AC200" s="108"/>
      <c r="AD200" s="108"/>
      <c r="AE200" s="108">
        <v>0</v>
      </c>
      <c r="AF200" s="108"/>
      <c r="AG200" s="108"/>
      <c r="AH200" s="108"/>
      <c r="AI200" s="108"/>
      <c r="AJ200" s="108"/>
      <c r="AK200" s="108">
        <v>0</v>
      </c>
      <c r="AL200" s="108"/>
      <c r="AM200" s="108"/>
      <c r="AN200" s="108"/>
      <c r="AO200" s="108"/>
      <c r="AP200" s="108"/>
      <c r="AQ200" s="108">
        <f>IF(ISNUMBER(AK200),AK200,0)-IF(ISNUMBER(AE200),AE200,0)</f>
        <v>0</v>
      </c>
      <c r="AR200" s="108"/>
      <c r="AS200" s="108"/>
      <c r="AT200" s="108"/>
      <c r="AU200" s="108"/>
      <c r="AV200" s="108"/>
      <c r="AW200" s="108">
        <v>0</v>
      </c>
      <c r="AX200" s="108"/>
      <c r="AY200" s="108"/>
      <c r="AZ200" s="108"/>
      <c r="BA200" s="108"/>
      <c r="BB200" s="108">
        <v>0</v>
      </c>
      <c r="BC200" s="108"/>
      <c r="BD200" s="108"/>
      <c r="BE200" s="108"/>
      <c r="BF200" s="108"/>
      <c r="BG200" s="108">
        <f>IF(ISNUMBER(Z200),Z200,0)+IF(ISNUMBER(AK200),AK200,0)</f>
        <v>7560</v>
      </c>
      <c r="BH200" s="108"/>
      <c r="BI200" s="108"/>
      <c r="BJ200" s="108"/>
      <c r="BK200" s="108"/>
      <c r="BL200" s="108"/>
      <c r="CA200" s="63" t="s">
        <v>225</v>
      </c>
    </row>
    <row r="201" spans="1:79" s="74" customFormat="1" ht="12.75" customHeight="1" x14ac:dyDescent="0.2">
      <c r="A201" s="99"/>
      <c r="B201" s="99"/>
      <c r="C201" s="99"/>
      <c r="D201" s="99"/>
      <c r="E201" s="99"/>
      <c r="F201" s="99"/>
      <c r="G201" s="67" t="s">
        <v>62</v>
      </c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9"/>
      <c r="T201" s="107">
        <v>0</v>
      </c>
      <c r="U201" s="107"/>
      <c r="V201" s="107"/>
      <c r="W201" s="107"/>
      <c r="X201" s="107"/>
      <c r="Y201" s="107"/>
      <c r="Z201" s="107">
        <v>7560</v>
      </c>
      <c r="AA201" s="107"/>
      <c r="AB201" s="107"/>
      <c r="AC201" s="107"/>
      <c r="AD201" s="107"/>
      <c r="AE201" s="107">
        <v>0</v>
      </c>
      <c r="AF201" s="107"/>
      <c r="AG201" s="107"/>
      <c r="AH201" s="107"/>
      <c r="AI201" s="107"/>
      <c r="AJ201" s="107"/>
      <c r="AK201" s="107">
        <v>0</v>
      </c>
      <c r="AL201" s="107"/>
      <c r="AM201" s="107"/>
      <c r="AN201" s="107"/>
      <c r="AO201" s="107"/>
      <c r="AP201" s="107"/>
      <c r="AQ201" s="107">
        <f>IF(ISNUMBER(AK201),AK201,0)-IF(ISNUMBER(AE201),AE201,0)</f>
        <v>0</v>
      </c>
      <c r="AR201" s="107"/>
      <c r="AS201" s="107"/>
      <c r="AT201" s="107"/>
      <c r="AU201" s="107"/>
      <c r="AV201" s="107"/>
      <c r="AW201" s="107">
        <v>0</v>
      </c>
      <c r="AX201" s="107"/>
      <c r="AY201" s="107"/>
      <c r="AZ201" s="107"/>
      <c r="BA201" s="107"/>
      <c r="BB201" s="107">
        <v>0</v>
      </c>
      <c r="BC201" s="107"/>
      <c r="BD201" s="107"/>
      <c r="BE201" s="107"/>
      <c r="BF201" s="107"/>
      <c r="BG201" s="107">
        <f>IF(ISNUMBER(Z201),Z201,0)+IF(ISNUMBER(AK201),AK201,0)</f>
        <v>7560</v>
      </c>
      <c r="BH201" s="107"/>
      <c r="BI201" s="107"/>
      <c r="BJ201" s="107"/>
      <c r="BK201" s="107"/>
      <c r="BL201" s="107"/>
    </row>
    <row r="203" spans="1:79" ht="14.25" customHeight="1" x14ac:dyDescent="0.2">
      <c r="A203" s="24" t="s">
        <v>226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</row>
    <row r="204" spans="1:79" ht="15" customHeight="1" x14ac:dyDescent="0.2">
      <c r="A204" s="30" t="s">
        <v>34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</row>
    <row r="205" spans="1:79" ht="18" customHeight="1" x14ac:dyDescent="0.2">
      <c r="A205" s="34" t="s">
        <v>206</v>
      </c>
      <c r="B205" s="34"/>
      <c r="C205" s="34"/>
      <c r="D205" s="34"/>
      <c r="E205" s="34"/>
      <c r="F205" s="34"/>
      <c r="G205" s="34" t="s">
        <v>36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 t="s">
        <v>227</v>
      </c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 t="s">
        <v>155</v>
      </c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</row>
    <row r="206" spans="1:79" ht="42.95" customHeight="1" x14ac:dyDescent="0.2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 t="s">
        <v>228</v>
      </c>
      <c r="R206" s="34"/>
      <c r="S206" s="34"/>
      <c r="T206" s="34"/>
      <c r="U206" s="34"/>
      <c r="V206" s="93" t="s">
        <v>229</v>
      </c>
      <c r="W206" s="93"/>
      <c r="X206" s="93"/>
      <c r="Y206" s="93"/>
      <c r="Z206" s="34" t="s">
        <v>230</v>
      </c>
      <c r="AA206" s="34"/>
      <c r="AB206" s="34"/>
      <c r="AC206" s="34"/>
      <c r="AD206" s="34"/>
      <c r="AE206" s="34"/>
      <c r="AF206" s="34"/>
      <c r="AG206" s="34"/>
      <c r="AH206" s="34"/>
      <c r="AI206" s="34"/>
      <c r="AJ206" s="34" t="s">
        <v>231</v>
      </c>
      <c r="AK206" s="34"/>
      <c r="AL206" s="34"/>
      <c r="AM206" s="34"/>
      <c r="AN206" s="34"/>
      <c r="AO206" s="34" t="s">
        <v>232</v>
      </c>
      <c r="AP206" s="34"/>
      <c r="AQ206" s="34"/>
      <c r="AR206" s="34"/>
      <c r="AS206" s="34"/>
      <c r="AT206" s="93" t="s">
        <v>233</v>
      </c>
      <c r="AU206" s="93"/>
      <c r="AV206" s="93"/>
      <c r="AW206" s="93"/>
      <c r="AX206" s="34" t="s">
        <v>230</v>
      </c>
      <c r="AY206" s="34"/>
      <c r="AZ206" s="34"/>
      <c r="BA206" s="34"/>
      <c r="BB206" s="34"/>
      <c r="BC206" s="34"/>
      <c r="BD206" s="34"/>
      <c r="BE206" s="34"/>
      <c r="BF206" s="34"/>
      <c r="BG206" s="34"/>
      <c r="BH206" s="34" t="s">
        <v>234</v>
      </c>
      <c r="BI206" s="34"/>
      <c r="BJ206" s="34"/>
      <c r="BK206" s="34"/>
      <c r="BL206" s="34"/>
    </row>
    <row r="207" spans="1:79" ht="63" customHeight="1" x14ac:dyDescent="0.2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93"/>
      <c r="W207" s="93"/>
      <c r="X207" s="93"/>
      <c r="Y207" s="93"/>
      <c r="Z207" s="34" t="s">
        <v>214</v>
      </c>
      <c r="AA207" s="34"/>
      <c r="AB207" s="34"/>
      <c r="AC207" s="34"/>
      <c r="AD207" s="34"/>
      <c r="AE207" s="34" t="s">
        <v>215</v>
      </c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93"/>
      <c r="AU207" s="93"/>
      <c r="AV207" s="93"/>
      <c r="AW207" s="93"/>
      <c r="AX207" s="34" t="s">
        <v>214</v>
      </c>
      <c r="AY207" s="34"/>
      <c r="AZ207" s="34"/>
      <c r="BA207" s="34"/>
      <c r="BB207" s="34"/>
      <c r="BC207" s="34" t="s">
        <v>215</v>
      </c>
      <c r="BD207" s="34"/>
      <c r="BE207" s="34"/>
      <c r="BF207" s="34"/>
      <c r="BG207" s="34"/>
      <c r="BH207" s="34"/>
      <c r="BI207" s="34"/>
      <c r="BJ207" s="34"/>
      <c r="BK207" s="34"/>
      <c r="BL207" s="34"/>
    </row>
    <row r="208" spans="1:79" ht="15" customHeight="1" x14ac:dyDescent="0.2">
      <c r="A208" s="34">
        <v>1</v>
      </c>
      <c r="B208" s="34"/>
      <c r="C208" s="34"/>
      <c r="D208" s="34"/>
      <c r="E208" s="34"/>
      <c r="F208" s="34"/>
      <c r="G208" s="34">
        <v>2</v>
      </c>
      <c r="H208" s="34"/>
      <c r="I208" s="34"/>
      <c r="J208" s="34"/>
      <c r="K208" s="34"/>
      <c r="L208" s="34"/>
      <c r="M208" s="34"/>
      <c r="N208" s="34"/>
      <c r="O208" s="34"/>
      <c r="P208" s="34"/>
      <c r="Q208" s="34">
        <v>3</v>
      </c>
      <c r="R208" s="34"/>
      <c r="S208" s="34"/>
      <c r="T208" s="34"/>
      <c r="U208" s="34"/>
      <c r="V208" s="34">
        <v>4</v>
      </c>
      <c r="W208" s="34"/>
      <c r="X208" s="34"/>
      <c r="Y208" s="34"/>
      <c r="Z208" s="34">
        <v>5</v>
      </c>
      <c r="AA208" s="34"/>
      <c r="AB208" s="34"/>
      <c r="AC208" s="34"/>
      <c r="AD208" s="34"/>
      <c r="AE208" s="34">
        <v>6</v>
      </c>
      <c r="AF208" s="34"/>
      <c r="AG208" s="34"/>
      <c r="AH208" s="34"/>
      <c r="AI208" s="34"/>
      <c r="AJ208" s="34">
        <v>7</v>
      </c>
      <c r="AK208" s="34"/>
      <c r="AL208" s="34"/>
      <c r="AM208" s="34"/>
      <c r="AN208" s="34"/>
      <c r="AO208" s="34">
        <v>8</v>
      </c>
      <c r="AP208" s="34"/>
      <c r="AQ208" s="34"/>
      <c r="AR208" s="34"/>
      <c r="AS208" s="34"/>
      <c r="AT208" s="34">
        <v>9</v>
      </c>
      <c r="AU208" s="34"/>
      <c r="AV208" s="34"/>
      <c r="AW208" s="34"/>
      <c r="AX208" s="34">
        <v>10</v>
      </c>
      <c r="AY208" s="34"/>
      <c r="AZ208" s="34"/>
      <c r="BA208" s="34"/>
      <c r="BB208" s="34"/>
      <c r="BC208" s="34">
        <v>11</v>
      </c>
      <c r="BD208" s="34"/>
      <c r="BE208" s="34"/>
      <c r="BF208" s="34"/>
      <c r="BG208" s="34"/>
      <c r="BH208" s="34">
        <v>12</v>
      </c>
      <c r="BI208" s="34"/>
      <c r="BJ208" s="34"/>
      <c r="BK208" s="34"/>
      <c r="BL208" s="34"/>
    </row>
    <row r="209" spans="1:79" s="88" customFormat="1" ht="12" hidden="1" customHeight="1" x14ac:dyDescent="0.2">
      <c r="A209" s="76" t="s">
        <v>78</v>
      </c>
      <c r="B209" s="76"/>
      <c r="C209" s="76"/>
      <c r="D209" s="76"/>
      <c r="E209" s="76"/>
      <c r="F209" s="76"/>
      <c r="G209" s="114" t="s">
        <v>47</v>
      </c>
      <c r="H209" s="114"/>
      <c r="I209" s="114"/>
      <c r="J209" s="114"/>
      <c r="K209" s="114"/>
      <c r="L209" s="114"/>
      <c r="M209" s="114"/>
      <c r="N209" s="114"/>
      <c r="O209" s="114"/>
      <c r="P209" s="114"/>
      <c r="Q209" s="101" t="s">
        <v>216</v>
      </c>
      <c r="R209" s="101"/>
      <c r="S209" s="101"/>
      <c r="T209" s="101"/>
      <c r="U209" s="101"/>
      <c r="V209" s="101" t="s">
        <v>217</v>
      </c>
      <c r="W209" s="101"/>
      <c r="X209" s="101"/>
      <c r="Y209" s="101"/>
      <c r="Z209" s="101" t="s">
        <v>218</v>
      </c>
      <c r="AA209" s="101"/>
      <c r="AB209" s="101"/>
      <c r="AC209" s="101"/>
      <c r="AD209" s="101"/>
      <c r="AE209" s="101" t="s">
        <v>219</v>
      </c>
      <c r="AF209" s="101"/>
      <c r="AG209" s="101"/>
      <c r="AH209" s="101"/>
      <c r="AI209" s="101"/>
      <c r="AJ209" s="123" t="s">
        <v>235</v>
      </c>
      <c r="AK209" s="101"/>
      <c r="AL209" s="101"/>
      <c r="AM209" s="101"/>
      <c r="AN209" s="101"/>
      <c r="AO209" s="101" t="s">
        <v>221</v>
      </c>
      <c r="AP209" s="101"/>
      <c r="AQ209" s="101"/>
      <c r="AR209" s="101"/>
      <c r="AS209" s="101"/>
      <c r="AT209" s="123" t="s">
        <v>236</v>
      </c>
      <c r="AU209" s="101"/>
      <c r="AV209" s="101"/>
      <c r="AW209" s="101"/>
      <c r="AX209" s="101" t="s">
        <v>222</v>
      </c>
      <c r="AY209" s="101"/>
      <c r="AZ209" s="101"/>
      <c r="BA209" s="101"/>
      <c r="BB209" s="101"/>
      <c r="BC209" s="101" t="s">
        <v>237</v>
      </c>
      <c r="BD209" s="101"/>
      <c r="BE209" s="101"/>
      <c r="BF209" s="101"/>
      <c r="BG209" s="101"/>
      <c r="BH209" s="123" t="s">
        <v>235</v>
      </c>
      <c r="BI209" s="101"/>
      <c r="BJ209" s="101"/>
      <c r="BK209" s="101"/>
      <c r="BL209" s="101"/>
      <c r="CA209" s="88" t="s">
        <v>238</v>
      </c>
    </row>
    <row r="210" spans="1:79" s="63" customFormat="1" ht="25.5" customHeight="1" x14ac:dyDescent="0.2">
      <c r="A210" s="98">
        <v>2210</v>
      </c>
      <c r="B210" s="98"/>
      <c r="C210" s="98"/>
      <c r="D210" s="98"/>
      <c r="E210" s="98"/>
      <c r="F210" s="98"/>
      <c r="G210" s="56" t="s">
        <v>80</v>
      </c>
      <c r="H210" s="57"/>
      <c r="I210" s="57"/>
      <c r="J210" s="57"/>
      <c r="K210" s="57"/>
      <c r="L210" s="57"/>
      <c r="M210" s="57"/>
      <c r="N210" s="57"/>
      <c r="O210" s="57"/>
      <c r="P210" s="58"/>
      <c r="Q210" s="108">
        <v>48100</v>
      </c>
      <c r="R210" s="108"/>
      <c r="S210" s="108"/>
      <c r="T210" s="108"/>
      <c r="U210" s="108"/>
      <c r="V210" s="108">
        <v>0</v>
      </c>
      <c r="W210" s="108"/>
      <c r="X210" s="108"/>
      <c r="Y210" s="108"/>
      <c r="Z210" s="108">
        <v>0</v>
      </c>
      <c r="AA210" s="108"/>
      <c r="AB210" s="108"/>
      <c r="AC210" s="108"/>
      <c r="AD210" s="108"/>
      <c r="AE210" s="108">
        <v>0</v>
      </c>
      <c r="AF210" s="108"/>
      <c r="AG210" s="108"/>
      <c r="AH210" s="108"/>
      <c r="AI210" s="108"/>
      <c r="AJ210" s="108">
        <f>IF(ISNUMBER(Q210),Q210,0)-IF(ISNUMBER(Z210),Z210,0)</f>
        <v>48100</v>
      </c>
      <c r="AK210" s="108"/>
      <c r="AL210" s="108"/>
      <c r="AM210" s="108"/>
      <c r="AN210" s="108"/>
      <c r="AO210" s="108">
        <v>175200</v>
      </c>
      <c r="AP210" s="108"/>
      <c r="AQ210" s="108"/>
      <c r="AR210" s="108"/>
      <c r="AS210" s="108"/>
      <c r="AT210" s="108">
        <f>IF(ISNUMBER(V210),V210,0)-IF(ISNUMBER(Z210),Z210,0)-IF(ISNUMBER(AE210),AE210,0)</f>
        <v>0</v>
      </c>
      <c r="AU210" s="108"/>
      <c r="AV210" s="108"/>
      <c r="AW210" s="108"/>
      <c r="AX210" s="108">
        <v>0</v>
      </c>
      <c r="AY210" s="108"/>
      <c r="AZ210" s="108"/>
      <c r="BA210" s="108"/>
      <c r="BB210" s="108"/>
      <c r="BC210" s="108">
        <v>0</v>
      </c>
      <c r="BD210" s="108"/>
      <c r="BE210" s="108"/>
      <c r="BF210" s="108"/>
      <c r="BG210" s="108"/>
      <c r="BH210" s="108">
        <f>IF(ISNUMBER(AO210),AO210,0)-IF(ISNUMBER(AX210),AX210,0)</f>
        <v>175200</v>
      </c>
      <c r="BI210" s="108"/>
      <c r="BJ210" s="108"/>
      <c r="BK210" s="108"/>
      <c r="BL210" s="108"/>
      <c r="CA210" s="63" t="s">
        <v>239</v>
      </c>
    </row>
    <row r="211" spans="1:79" s="63" customFormat="1" ht="25.5" customHeight="1" x14ac:dyDescent="0.2">
      <c r="A211" s="98">
        <v>2240</v>
      </c>
      <c r="B211" s="98"/>
      <c r="C211" s="98"/>
      <c r="D211" s="98"/>
      <c r="E211" s="98"/>
      <c r="F211" s="98"/>
      <c r="G211" s="56" t="s">
        <v>82</v>
      </c>
      <c r="H211" s="57"/>
      <c r="I211" s="57"/>
      <c r="J211" s="57"/>
      <c r="K211" s="57"/>
      <c r="L211" s="57"/>
      <c r="M211" s="57"/>
      <c r="N211" s="57"/>
      <c r="O211" s="57"/>
      <c r="P211" s="58"/>
      <c r="Q211" s="108">
        <v>0</v>
      </c>
      <c r="R211" s="108"/>
      <c r="S211" s="108"/>
      <c r="T211" s="108"/>
      <c r="U211" s="108"/>
      <c r="V211" s="108">
        <v>0</v>
      </c>
      <c r="W211" s="108"/>
      <c r="X211" s="108"/>
      <c r="Y211" s="108"/>
      <c r="Z211" s="108">
        <v>0</v>
      </c>
      <c r="AA211" s="108"/>
      <c r="AB211" s="108"/>
      <c r="AC211" s="108"/>
      <c r="AD211" s="108"/>
      <c r="AE211" s="108">
        <v>0</v>
      </c>
      <c r="AF211" s="108"/>
      <c r="AG211" s="108"/>
      <c r="AH211" s="108"/>
      <c r="AI211" s="108"/>
      <c r="AJ211" s="108">
        <f>IF(ISNUMBER(Q211),Q211,0)-IF(ISNUMBER(Z211),Z211,0)</f>
        <v>0</v>
      </c>
      <c r="AK211" s="108"/>
      <c r="AL211" s="108"/>
      <c r="AM211" s="108"/>
      <c r="AN211" s="108"/>
      <c r="AO211" s="108">
        <v>171000</v>
      </c>
      <c r="AP211" s="108"/>
      <c r="AQ211" s="108"/>
      <c r="AR211" s="108"/>
      <c r="AS211" s="108"/>
      <c r="AT211" s="108">
        <f>IF(ISNUMBER(V211),V211,0)-IF(ISNUMBER(Z211),Z211,0)-IF(ISNUMBER(AE211),AE211,0)</f>
        <v>0</v>
      </c>
      <c r="AU211" s="108"/>
      <c r="AV211" s="108"/>
      <c r="AW211" s="108"/>
      <c r="AX211" s="108">
        <v>0</v>
      </c>
      <c r="AY211" s="108"/>
      <c r="AZ211" s="108"/>
      <c r="BA211" s="108"/>
      <c r="BB211" s="108"/>
      <c r="BC211" s="108">
        <v>0</v>
      </c>
      <c r="BD211" s="108"/>
      <c r="BE211" s="108"/>
      <c r="BF211" s="108"/>
      <c r="BG211" s="108"/>
      <c r="BH211" s="108">
        <f>IF(ISNUMBER(AO211),AO211,0)-IF(ISNUMBER(AX211),AX211,0)</f>
        <v>171000</v>
      </c>
      <c r="BI211" s="108"/>
      <c r="BJ211" s="108"/>
      <c r="BK211" s="108"/>
      <c r="BL211" s="108"/>
    </row>
    <row r="212" spans="1:79" s="74" customFormat="1" ht="12.75" customHeight="1" x14ac:dyDescent="0.2">
      <c r="A212" s="99"/>
      <c r="B212" s="99"/>
      <c r="C212" s="99"/>
      <c r="D212" s="99"/>
      <c r="E212" s="99"/>
      <c r="F212" s="99"/>
      <c r="G212" s="67" t="s">
        <v>62</v>
      </c>
      <c r="H212" s="68"/>
      <c r="I212" s="68"/>
      <c r="J212" s="68"/>
      <c r="K212" s="68"/>
      <c r="L212" s="68"/>
      <c r="M212" s="68"/>
      <c r="N212" s="68"/>
      <c r="O212" s="68"/>
      <c r="P212" s="69"/>
      <c r="Q212" s="107">
        <v>48100</v>
      </c>
      <c r="R212" s="107"/>
      <c r="S212" s="107"/>
      <c r="T212" s="107"/>
      <c r="U212" s="107"/>
      <c r="V212" s="107">
        <v>0</v>
      </c>
      <c r="W212" s="107"/>
      <c r="X212" s="107"/>
      <c r="Y212" s="107"/>
      <c r="Z212" s="107">
        <v>0</v>
      </c>
      <c r="AA212" s="107"/>
      <c r="AB212" s="107"/>
      <c r="AC212" s="107"/>
      <c r="AD212" s="107"/>
      <c r="AE212" s="107">
        <v>0</v>
      </c>
      <c r="AF212" s="107"/>
      <c r="AG212" s="107"/>
      <c r="AH212" s="107"/>
      <c r="AI212" s="107"/>
      <c r="AJ212" s="107">
        <f>IF(ISNUMBER(Q212),Q212,0)-IF(ISNUMBER(Z212),Z212,0)</f>
        <v>48100</v>
      </c>
      <c r="AK212" s="107"/>
      <c r="AL212" s="107"/>
      <c r="AM212" s="107"/>
      <c r="AN212" s="107"/>
      <c r="AO212" s="107">
        <v>346200</v>
      </c>
      <c r="AP212" s="107"/>
      <c r="AQ212" s="107"/>
      <c r="AR212" s="107"/>
      <c r="AS212" s="107"/>
      <c r="AT212" s="107">
        <f>IF(ISNUMBER(V212),V212,0)-IF(ISNUMBER(Z212),Z212,0)-IF(ISNUMBER(AE212),AE212,0)</f>
        <v>0</v>
      </c>
      <c r="AU212" s="107"/>
      <c r="AV212" s="107"/>
      <c r="AW212" s="107"/>
      <c r="AX212" s="107">
        <v>0</v>
      </c>
      <c r="AY212" s="107"/>
      <c r="AZ212" s="107"/>
      <c r="BA212" s="107"/>
      <c r="BB212" s="107"/>
      <c r="BC212" s="107">
        <v>0</v>
      </c>
      <c r="BD212" s="107"/>
      <c r="BE212" s="107"/>
      <c r="BF212" s="107"/>
      <c r="BG212" s="107"/>
      <c r="BH212" s="107">
        <f>IF(ISNUMBER(AO212),AO212,0)-IF(ISNUMBER(AX212),AX212,0)</f>
        <v>346200</v>
      </c>
      <c r="BI212" s="107"/>
      <c r="BJ212" s="107"/>
      <c r="BK212" s="107"/>
      <c r="BL212" s="107"/>
    </row>
    <row r="214" spans="1:79" ht="14.25" customHeight="1" x14ac:dyDescent="0.2">
      <c r="A214" s="24" t="s">
        <v>240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</row>
    <row r="215" spans="1:79" ht="15" customHeight="1" x14ac:dyDescent="0.2">
      <c r="A215" s="30" t="s">
        <v>34</v>
      </c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</row>
    <row r="216" spans="1:79" ht="42.95" customHeight="1" x14ac:dyDescent="0.2">
      <c r="A216" s="93" t="s">
        <v>206</v>
      </c>
      <c r="B216" s="93"/>
      <c r="C216" s="93"/>
      <c r="D216" s="93"/>
      <c r="E216" s="93"/>
      <c r="F216" s="93"/>
      <c r="G216" s="34" t="s">
        <v>36</v>
      </c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 t="s">
        <v>207</v>
      </c>
      <c r="U216" s="34"/>
      <c r="V216" s="34"/>
      <c r="W216" s="34"/>
      <c r="X216" s="34"/>
      <c r="Y216" s="34"/>
      <c r="Z216" s="34" t="s">
        <v>208</v>
      </c>
      <c r="AA216" s="34"/>
      <c r="AB216" s="34"/>
      <c r="AC216" s="34"/>
      <c r="AD216" s="34"/>
      <c r="AE216" s="34" t="s">
        <v>241</v>
      </c>
      <c r="AF216" s="34"/>
      <c r="AG216" s="34"/>
      <c r="AH216" s="34"/>
      <c r="AI216" s="34"/>
      <c r="AJ216" s="34"/>
      <c r="AK216" s="34" t="s">
        <v>242</v>
      </c>
      <c r="AL216" s="34"/>
      <c r="AM216" s="34"/>
      <c r="AN216" s="34"/>
      <c r="AO216" s="34"/>
      <c r="AP216" s="34"/>
      <c r="AQ216" s="34" t="s">
        <v>243</v>
      </c>
      <c r="AR216" s="34"/>
      <c r="AS216" s="34"/>
      <c r="AT216" s="34"/>
      <c r="AU216" s="34"/>
      <c r="AV216" s="34"/>
      <c r="AW216" s="34" t="s">
        <v>244</v>
      </c>
      <c r="AX216" s="34"/>
      <c r="AY216" s="34"/>
      <c r="AZ216" s="34"/>
      <c r="BA216" s="34"/>
      <c r="BB216" s="34"/>
      <c r="BC216" s="34"/>
      <c r="BD216" s="34"/>
      <c r="BE216" s="34" t="s">
        <v>245</v>
      </c>
      <c r="BF216" s="34"/>
      <c r="BG216" s="34"/>
      <c r="BH216" s="34"/>
      <c r="BI216" s="34"/>
      <c r="BJ216" s="34"/>
      <c r="BK216" s="34"/>
      <c r="BL216" s="34"/>
    </row>
    <row r="217" spans="1:79" ht="21.75" customHeight="1" x14ac:dyDescent="0.2">
      <c r="A217" s="93"/>
      <c r="B217" s="93"/>
      <c r="C217" s="93"/>
      <c r="D217" s="93"/>
      <c r="E217" s="93"/>
      <c r="F217" s="93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</row>
    <row r="218" spans="1:79" ht="15" customHeight="1" x14ac:dyDescent="0.2">
      <c r="A218" s="34">
        <v>1</v>
      </c>
      <c r="B218" s="34"/>
      <c r="C218" s="34"/>
      <c r="D218" s="34"/>
      <c r="E218" s="34"/>
      <c r="F218" s="34"/>
      <c r="G218" s="34">
        <v>2</v>
      </c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>
        <v>3</v>
      </c>
      <c r="U218" s="34"/>
      <c r="V218" s="34"/>
      <c r="W218" s="34"/>
      <c r="X218" s="34"/>
      <c r="Y218" s="34"/>
      <c r="Z218" s="34">
        <v>4</v>
      </c>
      <c r="AA218" s="34"/>
      <c r="AB218" s="34"/>
      <c r="AC218" s="34"/>
      <c r="AD218" s="34"/>
      <c r="AE218" s="34">
        <v>5</v>
      </c>
      <c r="AF218" s="34"/>
      <c r="AG218" s="34"/>
      <c r="AH218" s="34"/>
      <c r="AI218" s="34"/>
      <c r="AJ218" s="34"/>
      <c r="AK218" s="34">
        <v>6</v>
      </c>
      <c r="AL218" s="34"/>
      <c r="AM218" s="34"/>
      <c r="AN218" s="34"/>
      <c r="AO218" s="34"/>
      <c r="AP218" s="34"/>
      <c r="AQ218" s="34">
        <v>7</v>
      </c>
      <c r="AR218" s="34"/>
      <c r="AS218" s="34"/>
      <c r="AT218" s="34"/>
      <c r="AU218" s="34"/>
      <c r="AV218" s="34"/>
      <c r="AW218" s="76">
        <v>8</v>
      </c>
      <c r="AX218" s="76"/>
      <c r="AY218" s="76"/>
      <c r="AZ218" s="76"/>
      <c r="BA218" s="76"/>
      <c r="BB218" s="76"/>
      <c r="BC218" s="76"/>
      <c r="BD218" s="76"/>
      <c r="BE218" s="76">
        <v>9</v>
      </c>
      <c r="BF218" s="76"/>
      <c r="BG218" s="76"/>
      <c r="BH218" s="76"/>
      <c r="BI218" s="76"/>
      <c r="BJ218" s="76"/>
      <c r="BK218" s="76"/>
      <c r="BL218" s="76"/>
    </row>
    <row r="219" spans="1:79" s="88" customFormat="1" ht="18.75" hidden="1" customHeight="1" x14ac:dyDescent="0.2">
      <c r="A219" s="76" t="s">
        <v>78</v>
      </c>
      <c r="B219" s="76"/>
      <c r="C219" s="76"/>
      <c r="D219" s="76"/>
      <c r="E219" s="76"/>
      <c r="F219" s="76"/>
      <c r="G219" s="114" t="s">
        <v>47</v>
      </c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01" t="s">
        <v>216</v>
      </c>
      <c r="U219" s="101"/>
      <c r="V219" s="101"/>
      <c r="W219" s="101"/>
      <c r="X219" s="101"/>
      <c r="Y219" s="101"/>
      <c r="Z219" s="101" t="s">
        <v>217</v>
      </c>
      <c r="AA219" s="101"/>
      <c r="AB219" s="101"/>
      <c r="AC219" s="101"/>
      <c r="AD219" s="101"/>
      <c r="AE219" s="101" t="s">
        <v>218</v>
      </c>
      <c r="AF219" s="101"/>
      <c r="AG219" s="101"/>
      <c r="AH219" s="101"/>
      <c r="AI219" s="101"/>
      <c r="AJ219" s="101"/>
      <c r="AK219" s="101" t="s">
        <v>219</v>
      </c>
      <c r="AL219" s="101"/>
      <c r="AM219" s="101"/>
      <c r="AN219" s="101"/>
      <c r="AO219" s="101"/>
      <c r="AP219" s="101"/>
      <c r="AQ219" s="101" t="s">
        <v>221</v>
      </c>
      <c r="AR219" s="101"/>
      <c r="AS219" s="101"/>
      <c r="AT219" s="101"/>
      <c r="AU219" s="101"/>
      <c r="AV219" s="101"/>
      <c r="AW219" s="114" t="s">
        <v>246</v>
      </c>
      <c r="AX219" s="114"/>
      <c r="AY219" s="114"/>
      <c r="AZ219" s="114"/>
      <c r="BA219" s="114"/>
      <c r="BB219" s="114"/>
      <c r="BC219" s="114"/>
      <c r="BD219" s="114"/>
      <c r="BE219" s="114" t="s">
        <v>247</v>
      </c>
      <c r="BF219" s="114"/>
      <c r="BG219" s="114"/>
      <c r="BH219" s="114"/>
      <c r="BI219" s="114"/>
      <c r="BJ219" s="114"/>
      <c r="BK219" s="114"/>
      <c r="BL219" s="114"/>
      <c r="CA219" s="88" t="s">
        <v>248</v>
      </c>
    </row>
    <row r="220" spans="1:79" s="63" customFormat="1" ht="25.5" customHeight="1" x14ac:dyDescent="0.2">
      <c r="A220" s="98">
        <v>2210</v>
      </c>
      <c r="B220" s="98"/>
      <c r="C220" s="98"/>
      <c r="D220" s="98"/>
      <c r="E220" s="98"/>
      <c r="F220" s="98"/>
      <c r="G220" s="56" t="s">
        <v>80</v>
      </c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8"/>
      <c r="T220" s="108">
        <v>0</v>
      </c>
      <c r="U220" s="108"/>
      <c r="V220" s="108"/>
      <c r="W220" s="108"/>
      <c r="X220" s="108"/>
      <c r="Y220" s="108"/>
      <c r="Z220" s="108">
        <v>7560</v>
      </c>
      <c r="AA220" s="108"/>
      <c r="AB220" s="108"/>
      <c r="AC220" s="108"/>
      <c r="AD220" s="108"/>
      <c r="AE220" s="108">
        <v>0</v>
      </c>
      <c r="AF220" s="108"/>
      <c r="AG220" s="108"/>
      <c r="AH220" s="108"/>
      <c r="AI220" s="108"/>
      <c r="AJ220" s="108"/>
      <c r="AK220" s="108">
        <v>0</v>
      </c>
      <c r="AL220" s="108"/>
      <c r="AM220" s="108"/>
      <c r="AN220" s="108"/>
      <c r="AO220" s="108"/>
      <c r="AP220" s="108"/>
      <c r="AQ220" s="108">
        <v>0</v>
      </c>
      <c r="AR220" s="108"/>
      <c r="AS220" s="108"/>
      <c r="AT220" s="108"/>
      <c r="AU220" s="108"/>
      <c r="AV220" s="108"/>
      <c r="AW220" s="124"/>
      <c r="AX220" s="124"/>
      <c r="AY220" s="124"/>
      <c r="AZ220" s="124"/>
      <c r="BA220" s="124"/>
      <c r="BB220" s="124"/>
      <c r="BC220" s="124"/>
      <c r="BD220" s="124"/>
      <c r="BE220" s="124"/>
      <c r="BF220" s="124"/>
      <c r="BG220" s="124"/>
      <c r="BH220" s="124"/>
      <c r="BI220" s="124"/>
      <c r="BJ220" s="124"/>
      <c r="BK220" s="124"/>
      <c r="BL220" s="124"/>
      <c r="CA220" s="63" t="s">
        <v>249</v>
      </c>
    </row>
    <row r="221" spans="1:79" s="74" customFormat="1" ht="12.75" customHeight="1" x14ac:dyDescent="0.2">
      <c r="A221" s="99"/>
      <c r="B221" s="99"/>
      <c r="C221" s="99"/>
      <c r="D221" s="99"/>
      <c r="E221" s="99"/>
      <c r="F221" s="99"/>
      <c r="G221" s="67" t="s">
        <v>62</v>
      </c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9"/>
      <c r="T221" s="107">
        <v>0</v>
      </c>
      <c r="U221" s="107"/>
      <c r="V221" s="107"/>
      <c r="W221" s="107"/>
      <c r="X221" s="107"/>
      <c r="Y221" s="107"/>
      <c r="Z221" s="107">
        <v>7560</v>
      </c>
      <c r="AA221" s="107"/>
      <c r="AB221" s="107"/>
      <c r="AC221" s="107"/>
      <c r="AD221" s="107"/>
      <c r="AE221" s="107">
        <v>0</v>
      </c>
      <c r="AF221" s="107"/>
      <c r="AG221" s="107"/>
      <c r="AH221" s="107"/>
      <c r="AI221" s="107"/>
      <c r="AJ221" s="107"/>
      <c r="AK221" s="107">
        <v>0</v>
      </c>
      <c r="AL221" s="107"/>
      <c r="AM221" s="107"/>
      <c r="AN221" s="107"/>
      <c r="AO221" s="107"/>
      <c r="AP221" s="107"/>
      <c r="AQ221" s="107">
        <v>0</v>
      </c>
      <c r="AR221" s="107"/>
      <c r="AS221" s="107"/>
      <c r="AT221" s="107"/>
      <c r="AU221" s="107"/>
      <c r="AV221" s="107"/>
      <c r="AW221" s="117"/>
      <c r="AX221" s="117"/>
      <c r="AY221" s="117"/>
      <c r="AZ221" s="117"/>
      <c r="BA221" s="117"/>
      <c r="BB221" s="117"/>
      <c r="BC221" s="117"/>
      <c r="BD221" s="117"/>
      <c r="BE221" s="117"/>
      <c r="BF221" s="117"/>
      <c r="BG221" s="117"/>
      <c r="BH221" s="117"/>
      <c r="BI221" s="117"/>
      <c r="BJ221" s="117"/>
      <c r="BK221" s="117"/>
      <c r="BL221" s="117"/>
    </row>
    <row r="223" spans="1:79" ht="14.25" customHeight="1" x14ac:dyDescent="0.2">
      <c r="A223" s="24" t="s">
        <v>250</v>
      </c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</row>
    <row r="224" spans="1:79" ht="15" customHeight="1" x14ac:dyDescent="0.2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F224" s="125"/>
      <c r="AG224" s="125"/>
      <c r="AH224" s="125"/>
      <c r="AI224" s="125"/>
      <c r="AJ224" s="125"/>
      <c r="AK224" s="125"/>
      <c r="AL224" s="125"/>
      <c r="AM224" s="125"/>
      <c r="AN224" s="125"/>
      <c r="AO224" s="125"/>
      <c r="AP224" s="125"/>
      <c r="AQ224" s="125"/>
      <c r="AR224" s="125"/>
      <c r="AS224" s="125"/>
      <c r="AT224" s="125"/>
      <c r="AU224" s="125"/>
      <c r="AV224" s="125"/>
      <c r="AW224" s="125"/>
      <c r="AX224" s="125"/>
      <c r="AY224" s="125"/>
      <c r="AZ224" s="125"/>
      <c r="BA224" s="125"/>
      <c r="BB224" s="125"/>
      <c r="BC224" s="125"/>
      <c r="BD224" s="125"/>
      <c r="BE224" s="125"/>
      <c r="BF224" s="125"/>
      <c r="BG224" s="125"/>
      <c r="BH224" s="125"/>
      <c r="BI224" s="125"/>
      <c r="BJ224" s="125"/>
      <c r="BK224" s="125"/>
      <c r="BL224" s="125"/>
    </row>
    <row r="225" spans="1:64" ht="15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</row>
    <row r="227" spans="1:64" ht="14.25" x14ac:dyDescent="0.2">
      <c r="A227" s="24" t="s">
        <v>251</v>
      </c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</row>
    <row r="228" spans="1:64" ht="14.25" x14ac:dyDescent="0.2">
      <c r="A228" s="24" t="s">
        <v>252</v>
      </c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</row>
    <row r="229" spans="1:64" ht="15" customHeight="1" x14ac:dyDescent="0.2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  <c r="AA229" s="125"/>
      <c r="AB229" s="125"/>
      <c r="AC229" s="125"/>
      <c r="AD229" s="125"/>
      <c r="AE229" s="125"/>
      <c r="AF229" s="125"/>
      <c r="AG229" s="125"/>
      <c r="AH229" s="125"/>
      <c r="AI229" s="125"/>
      <c r="AJ229" s="125"/>
      <c r="AK229" s="125"/>
      <c r="AL229" s="125"/>
      <c r="AM229" s="125"/>
      <c r="AN229" s="125"/>
      <c r="AO229" s="125"/>
      <c r="AP229" s="125"/>
      <c r="AQ229" s="125"/>
      <c r="AR229" s="125"/>
      <c r="AS229" s="125"/>
      <c r="AT229" s="125"/>
      <c r="AU229" s="125"/>
      <c r="AV229" s="125"/>
      <c r="AW229" s="125"/>
      <c r="AX229" s="125"/>
      <c r="AY229" s="125"/>
      <c r="AZ229" s="125"/>
      <c r="BA229" s="125"/>
      <c r="BB229" s="125"/>
      <c r="BC229" s="125"/>
      <c r="BD229" s="125"/>
      <c r="BE229" s="125"/>
      <c r="BF229" s="125"/>
      <c r="BG229" s="125"/>
      <c r="BH229" s="125"/>
      <c r="BI229" s="125"/>
      <c r="BJ229" s="125"/>
      <c r="BK229" s="125"/>
      <c r="BL229" s="125"/>
    </row>
    <row r="230" spans="1:64" ht="15" customHeight="1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</row>
    <row r="233" spans="1:64" ht="18.95" customHeight="1" x14ac:dyDescent="0.2">
      <c r="A233" s="126" t="s">
        <v>253</v>
      </c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127"/>
      <c r="AC233" s="127"/>
      <c r="AD233" s="127"/>
      <c r="AE233" s="127"/>
      <c r="AF233" s="127"/>
      <c r="AG233" s="127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7"/>
      <c r="AR233" s="127"/>
      <c r="AS233" s="127"/>
      <c r="AT233" s="127"/>
      <c r="AU233" s="129" t="s">
        <v>254</v>
      </c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</row>
    <row r="234" spans="1:64" ht="12.75" customHeight="1" x14ac:dyDescent="0.2">
      <c r="AB234" s="130"/>
      <c r="AC234" s="130"/>
      <c r="AD234" s="130"/>
      <c r="AE234" s="130"/>
      <c r="AF234" s="130"/>
      <c r="AG234" s="130"/>
      <c r="AH234" s="131" t="s">
        <v>255</v>
      </c>
      <c r="AI234" s="131"/>
      <c r="AJ234" s="131"/>
      <c r="AK234" s="131"/>
      <c r="AL234" s="131"/>
      <c r="AM234" s="131"/>
      <c r="AN234" s="131"/>
      <c r="AO234" s="131"/>
      <c r="AP234" s="131"/>
      <c r="AQ234" s="130"/>
      <c r="AR234" s="130"/>
      <c r="AS234" s="130"/>
      <c r="AT234" s="130"/>
      <c r="AU234" s="131" t="s">
        <v>256</v>
      </c>
      <c r="AV234" s="131"/>
      <c r="AW234" s="131"/>
      <c r="AX234" s="131"/>
      <c r="AY234" s="131"/>
      <c r="AZ234" s="131"/>
      <c r="BA234" s="131"/>
      <c r="BB234" s="131"/>
      <c r="BC234" s="131"/>
      <c r="BD234" s="131"/>
      <c r="BE234" s="131"/>
      <c r="BF234" s="131"/>
    </row>
    <row r="235" spans="1:64" ht="15" x14ac:dyDescent="0.2">
      <c r="AB235" s="130"/>
      <c r="AC235" s="130"/>
      <c r="AD235" s="130"/>
      <c r="AE235" s="130"/>
      <c r="AF235" s="130"/>
      <c r="AG235" s="130"/>
      <c r="AH235" s="132"/>
      <c r="AI235" s="132"/>
      <c r="AJ235" s="132"/>
      <c r="AK235" s="132"/>
      <c r="AL235" s="132"/>
      <c r="AM235" s="132"/>
      <c r="AN235" s="132"/>
      <c r="AO235" s="132"/>
      <c r="AP235" s="132"/>
      <c r="AQ235" s="130"/>
      <c r="AR235" s="130"/>
      <c r="AS235" s="130"/>
      <c r="AT235" s="130"/>
      <c r="AU235" s="132"/>
      <c r="AV235" s="132"/>
      <c r="AW235" s="132"/>
      <c r="AX235" s="132"/>
      <c r="AY235" s="132"/>
      <c r="AZ235" s="132"/>
      <c r="BA235" s="132"/>
      <c r="BB235" s="132"/>
      <c r="BC235" s="132"/>
      <c r="BD235" s="132"/>
      <c r="BE235" s="132"/>
      <c r="BF235" s="132"/>
    </row>
    <row r="236" spans="1:64" ht="18" customHeight="1" x14ac:dyDescent="0.2">
      <c r="A236" s="126" t="s">
        <v>257</v>
      </c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130"/>
      <c r="AC236" s="130"/>
      <c r="AD236" s="130"/>
      <c r="AE236" s="130"/>
      <c r="AF236" s="130"/>
      <c r="AG236" s="130"/>
      <c r="AH236" s="133"/>
      <c r="AI236" s="133"/>
      <c r="AJ236" s="133"/>
      <c r="AK236" s="133"/>
      <c r="AL236" s="133"/>
      <c r="AM236" s="133"/>
      <c r="AN236" s="133"/>
      <c r="AO236" s="133"/>
      <c r="AP236" s="133"/>
      <c r="AQ236" s="130"/>
      <c r="AR236" s="130"/>
      <c r="AS236" s="130"/>
      <c r="AT236" s="130"/>
      <c r="AU236" s="134" t="s">
        <v>258</v>
      </c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</row>
    <row r="237" spans="1:64" ht="12" customHeight="1" x14ac:dyDescent="0.2">
      <c r="AB237" s="130"/>
      <c r="AC237" s="130"/>
      <c r="AD237" s="130"/>
      <c r="AE237" s="130"/>
      <c r="AF237" s="130"/>
      <c r="AG237" s="130"/>
      <c r="AH237" s="131" t="s">
        <v>255</v>
      </c>
      <c r="AI237" s="131"/>
      <c r="AJ237" s="131"/>
      <c r="AK237" s="131"/>
      <c r="AL237" s="131"/>
      <c r="AM237" s="131"/>
      <c r="AN237" s="131"/>
      <c r="AO237" s="131"/>
      <c r="AP237" s="131"/>
      <c r="AQ237" s="130"/>
      <c r="AR237" s="130"/>
      <c r="AS237" s="130"/>
      <c r="AT237" s="130"/>
      <c r="AU237" s="131" t="s">
        <v>256</v>
      </c>
      <c r="AV237" s="131"/>
      <c r="AW237" s="131"/>
      <c r="AX237" s="131"/>
      <c r="AY237" s="131"/>
      <c r="AZ237" s="131"/>
      <c r="BA237" s="131"/>
      <c r="BB237" s="131"/>
      <c r="BC237" s="131"/>
      <c r="BD237" s="131"/>
      <c r="BE237" s="131"/>
      <c r="BF237" s="131"/>
    </row>
  </sheetData>
  <mergeCells count="1445">
    <mergeCell ref="AH237:AP237"/>
    <mergeCell ref="AU237:BF237"/>
    <mergeCell ref="A233:AA233"/>
    <mergeCell ref="AH233:AP233"/>
    <mergeCell ref="AU233:BF233"/>
    <mergeCell ref="AH234:AP234"/>
    <mergeCell ref="AU234:BF234"/>
    <mergeCell ref="A236:AA236"/>
    <mergeCell ref="AH236:AP236"/>
    <mergeCell ref="AU236:BF236"/>
    <mergeCell ref="BE221:BL221"/>
    <mergeCell ref="A223:BL223"/>
    <mergeCell ref="A224:BL224"/>
    <mergeCell ref="A227:BL227"/>
    <mergeCell ref="A228:BL228"/>
    <mergeCell ref="A229:BL229"/>
    <mergeCell ref="AW220:BD220"/>
    <mergeCell ref="BE220:BL220"/>
    <mergeCell ref="A221:F221"/>
    <mergeCell ref="G221:S221"/>
    <mergeCell ref="T221:Y221"/>
    <mergeCell ref="Z221:AD221"/>
    <mergeCell ref="AE221:AJ221"/>
    <mergeCell ref="AK221:AP221"/>
    <mergeCell ref="AQ221:AV221"/>
    <mergeCell ref="AW221:BD221"/>
    <mergeCell ref="AQ219:AV219"/>
    <mergeCell ref="AW219:BD219"/>
    <mergeCell ref="BE219:BL219"/>
    <mergeCell ref="A220:F220"/>
    <mergeCell ref="G220:S220"/>
    <mergeCell ref="T220:Y220"/>
    <mergeCell ref="Z220:AD220"/>
    <mergeCell ref="AE220:AJ220"/>
    <mergeCell ref="AK220:AP220"/>
    <mergeCell ref="AQ220:AV220"/>
    <mergeCell ref="A219:F219"/>
    <mergeCell ref="G219:S219"/>
    <mergeCell ref="T219:Y219"/>
    <mergeCell ref="Z219:AD219"/>
    <mergeCell ref="AE219:AJ219"/>
    <mergeCell ref="AK219:AP219"/>
    <mergeCell ref="BE216:BL217"/>
    <mergeCell ref="A218:F218"/>
    <mergeCell ref="G218:S218"/>
    <mergeCell ref="T218:Y218"/>
    <mergeCell ref="Z218:AD218"/>
    <mergeCell ref="AE218:AJ218"/>
    <mergeCell ref="AK218:AP218"/>
    <mergeCell ref="AQ218:AV218"/>
    <mergeCell ref="AW218:BD218"/>
    <mergeCell ref="BE218:BL218"/>
    <mergeCell ref="A214:BL214"/>
    <mergeCell ref="A215:BL215"/>
    <mergeCell ref="A216:F217"/>
    <mergeCell ref="G216:S217"/>
    <mergeCell ref="T216:Y217"/>
    <mergeCell ref="Z216:AD217"/>
    <mergeCell ref="AE216:AJ217"/>
    <mergeCell ref="AK216:AP217"/>
    <mergeCell ref="AQ216:AV217"/>
    <mergeCell ref="AW216:BD217"/>
    <mergeCell ref="AJ212:AN212"/>
    <mergeCell ref="AO212:AS212"/>
    <mergeCell ref="AT212:AW212"/>
    <mergeCell ref="AX212:BB212"/>
    <mergeCell ref="BC212:BG212"/>
    <mergeCell ref="BH212:BL212"/>
    <mergeCell ref="A212:F212"/>
    <mergeCell ref="G212:P212"/>
    <mergeCell ref="Q212:U212"/>
    <mergeCell ref="V212:Y212"/>
    <mergeCell ref="Z212:AD212"/>
    <mergeCell ref="AE212:AI212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X206:BG206"/>
    <mergeCell ref="BH206:BL207"/>
    <mergeCell ref="Z207:AD207"/>
    <mergeCell ref="AE207:AI207"/>
    <mergeCell ref="AX207:BB207"/>
    <mergeCell ref="BC207:BG207"/>
    <mergeCell ref="A205:F207"/>
    <mergeCell ref="G205:P207"/>
    <mergeCell ref="Q205:AN205"/>
    <mergeCell ref="AO205:BL205"/>
    <mergeCell ref="Q206:U207"/>
    <mergeCell ref="V206:Y207"/>
    <mergeCell ref="Z206:AI206"/>
    <mergeCell ref="AJ206:AN207"/>
    <mergeCell ref="AO206:AS207"/>
    <mergeCell ref="AT206:AW207"/>
    <mergeCell ref="AQ201:AV201"/>
    <mergeCell ref="AW201:BA201"/>
    <mergeCell ref="BB201:BF201"/>
    <mergeCell ref="BG201:BL201"/>
    <mergeCell ref="A203:BL203"/>
    <mergeCell ref="A204:BL204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K201:AP201"/>
    <mergeCell ref="AQ199:AV199"/>
    <mergeCell ref="AW199:BA199"/>
    <mergeCell ref="BB199:BF199"/>
    <mergeCell ref="BG199:BL199"/>
    <mergeCell ref="A200:F200"/>
    <mergeCell ref="G200:S200"/>
    <mergeCell ref="T200:Y200"/>
    <mergeCell ref="Z200:AD200"/>
    <mergeCell ref="AE200:AJ200"/>
    <mergeCell ref="AK200:AP200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K199:AP199"/>
    <mergeCell ref="AW196:BF196"/>
    <mergeCell ref="BG196:BL197"/>
    <mergeCell ref="AW197:BA197"/>
    <mergeCell ref="BB197:BF197"/>
    <mergeCell ref="A198:F198"/>
    <mergeCell ref="G198:S198"/>
    <mergeCell ref="T198:Y198"/>
    <mergeCell ref="Z198:AD198"/>
    <mergeCell ref="AE198:AJ198"/>
    <mergeCell ref="AK198:AP198"/>
    <mergeCell ref="A193:BL193"/>
    <mergeCell ref="A194:BL194"/>
    <mergeCell ref="A195:BL195"/>
    <mergeCell ref="A196:F197"/>
    <mergeCell ref="G196:S197"/>
    <mergeCell ref="T196:Y197"/>
    <mergeCell ref="Z196:AD197"/>
    <mergeCell ref="AE196:AJ197"/>
    <mergeCell ref="AK196:AP197"/>
    <mergeCell ref="AQ196:AV197"/>
    <mergeCell ref="BB186:BF186"/>
    <mergeCell ref="BG186:BJ186"/>
    <mergeCell ref="BK186:BO186"/>
    <mergeCell ref="BP186:BS186"/>
    <mergeCell ref="A189:BL189"/>
    <mergeCell ref="A190:BL190"/>
    <mergeCell ref="BP185:BS185"/>
    <mergeCell ref="A186:M186"/>
    <mergeCell ref="N186:U186"/>
    <mergeCell ref="V186:Z186"/>
    <mergeCell ref="AA186:AE186"/>
    <mergeCell ref="AF186:AI186"/>
    <mergeCell ref="AJ186:AN186"/>
    <mergeCell ref="AO186:AR186"/>
    <mergeCell ref="AS186:AW186"/>
    <mergeCell ref="AX186:BA186"/>
    <mergeCell ref="AO185:AR185"/>
    <mergeCell ref="AS185:AW185"/>
    <mergeCell ref="AX185:BA185"/>
    <mergeCell ref="BB185:BF185"/>
    <mergeCell ref="BG185:BJ185"/>
    <mergeCell ref="BK185:BO185"/>
    <mergeCell ref="BB184:BF184"/>
    <mergeCell ref="BG184:BJ184"/>
    <mergeCell ref="BK184:BO184"/>
    <mergeCell ref="BP184:BS184"/>
    <mergeCell ref="A185:M185"/>
    <mergeCell ref="N185:U185"/>
    <mergeCell ref="V185:Z185"/>
    <mergeCell ref="AA185:AE185"/>
    <mergeCell ref="AF185:AI185"/>
    <mergeCell ref="AJ185:AN185"/>
    <mergeCell ref="BP183:BS183"/>
    <mergeCell ref="A184:M184"/>
    <mergeCell ref="N184:U184"/>
    <mergeCell ref="V184:Z184"/>
    <mergeCell ref="AA184:AE184"/>
    <mergeCell ref="AF184:AI184"/>
    <mergeCell ref="AJ184:AN184"/>
    <mergeCell ref="AO184:AR184"/>
    <mergeCell ref="AS184:AW184"/>
    <mergeCell ref="AX184:BA184"/>
    <mergeCell ref="BK182:BS182"/>
    <mergeCell ref="AA183:AE183"/>
    <mergeCell ref="AF183:AI183"/>
    <mergeCell ref="AJ183:AN183"/>
    <mergeCell ref="AO183:AR183"/>
    <mergeCell ref="AS183:AW183"/>
    <mergeCell ref="AX183:BA183"/>
    <mergeCell ref="BB183:BF183"/>
    <mergeCell ref="BG183:BJ183"/>
    <mergeCell ref="BK183:BO183"/>
    <mergeCell ref="AZ177:BD177"/>
    <mergeCell ref="A180:BL180"/>
    <mergeCell ref="A181:BM181"/>
    <mergeCell ref="A182:M183"/>
    <mergeCell ref="N182:U183"/>
    <mergeCell ref="V182:Z183"/>
    <mergeCell ref="AA182:AI182"/>
    <mergeCell ref="AJ182:AR182"/>
    <mergeCell ref="AS182:BA182"/>
    <mergeCell ref="BB182:BJ182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P175:AT175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175:F175"/>
    <mergeCell ref="G175:S175"/>
    <mergeCell ref="T175:Z175"/>
    <mergeCell ref="AA175:AE175"/>
    <mergeCell ref="AF175:AJ175"/>
    <mergeCell ref="AK175:AO175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U174:AY174"/>
    <mergeCell ref="AZ174:BD174"/>
    <mergeCell ref="AU172:AY172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U173:AY173"/>
    <mergeCell ref="AP171:AT171"/>
    <mergeCell ref="AU171:AY171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168:BL168"/>
    <mergeCell ref="A169:BD169"/>
    <mergeCell ref="A170:F171"/>
    <mergeCell ref="G170:S171"/>
    <mergeCell ref="T170:Z171"/>
    <mergeCell ref="AA170:AO170"/>
    <mergeCell ref="AP170:BD170"/>
    <mergeCell ref="AA171:AE171"/>
    <mergeCell ref="AF171:AJ171"/>
    <mergeCell ref="AK171:AO171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AP164:AT164"/>
    <mergeCell ref="AU164:AY164"/>
    <mergeCell ref="AZ164:BD164"/>
    <mergeCell ref="BE164:BI16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58:BS158"/>
    <mergeCell ref="A159:F160"/>
    <mergeCell ref="G159:S160"/>
    <mergeCell ref="T159:Z160"/>
    <mergeCell ref="AA159:AO159"/>
    <mergeCell ref="AP159:BD159"/>
    <mergeCell ref="BE159:BS159"/>
    <mergeCell ref="AA160:AE160"/>
    <mergeCell ref="AF160:AJ160"/>
    <mergeCell ref="AK160:AO160"/>
    <mergeCell ref="BA153:BC153"/>
    <mergeCell ref="BD153:BF153"/>
    <mergeCell ref="BG153:BI153"/>
    <mergeCell ref="BJ153:BL153"/>
    <mergeCell ref="A156:BL156"/>
    <mergeCell ref="A157:BS157"/>
    <mergeCell ref="AI153:AK153"/>
    <mergeCell ref="AL153:AN153"/>
    <mergeCell ref="AO153:AQ153"/>
    <mergeCell ref="AR153:AT153"/>
    <mergeCell ref="AU153:AW153"/>
    <mergeCell ref="AX153:AZ153"/>
    <mergeCell ref="BA152:BC152"/>
    <mergeCell ref="BD152:BF152"/>
    <mergeCell ref="BG152:BI152"/>
    <mergeCell ref="BJ152:BL152"/>
    <mergeCell ref="A153:C153"/>
    <mergeCell ref="D153:V153"/>
    <mergeCell ref="W153:Y153"/>
    <mergeCell ref="Z153:AB153"/>
    <mergeCell ref="AC153:AE153"/>
    <mergeCell ref="AF153:AH153"/>
    <mergeCell ref="AI152:AK152"/>
    <mergeCell ref="AL152:AN152"/>
    <mergeCell ref="AO152:AQ152"/>
    <mergeCell ref="AR152:AT152"/>
    <mergeCell ref="AU152:AW152"/>
    <mergeCell ref="AX152:AZ152"/>
    <mergeCell ref="BA151:BC151"/>
    <mergeCell ref="BD151:BF151"/>
    <mergeCell ref="BG151:BI151"/>
    <mergeCell ref="BJ151:BL151"/>
    <mergeCell ref="A152:C152"/>
    <mergeCell ref="D152:V152"/>
    <mergeCell ref="W152:Y152"/>
    <mergeCell ref="Z152:AB152"/>
    <mergeCell ref="AC152:AE152"/>
    <mergeCell ref="AF152:AH152"/>
    <mergeCell ref="AI151:AK151"/>
    <mergeCell ref="AL151:AN151"/>
    <mergeCell ref="AO151:AQ151"/>
    <mergeCell ref="AR151:AT151"/>
    <mergeCell ref="AU151:AW151"/>
    <mergeCell ref="AX151:AZ151"/>
    <mergeCell ref="BA150:BC150"/>
    <mergeCell ref="BD150:BF150"/>
    <mergeCell ref="BG150:BI150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A150:C150"/>
    <mergeCell ref="D150:V150"/>
    <mergeCell ref="W150:Y150"/>
    <mergeCell ref="Z150:AB150"/>
    <mergeCell ref="AC150:AE150"/>
    <mergeCell ref="AF150:AH150"/>
    <mergeCell ref="BG148:BI149"/>
    <mergeCell ref="BJ148:BL149"/>
    <mergeCell ref="W149:Y149"/>
    <mergeCell ref="Z149:AB149"/>
    <mergeCell ref="AC149:AE149"/>
    <mergeCell ref="AF149:AH149"/>
    <mergeCell ref="AI149:AK149"/>
    <mergeCell ref="AL149:AN149"/>
    <mergeCell ref="AO149:AQ149"/>
    <mergeCell ref="AR149:AT149"/>
    <mergeCell ref="AI148:AN148"/>
    <mergeCell ref="AO148:AT148"/>
    <mergeCell ref="AU148:AW149"/>
    <mergeCell ref="AX148:AZ149"/>
    <mergeCell ref="BA148:BC149"/>
    <mergeCell ref="BD148:BF149"/>
    <mergeCell ref="A146:BL146"/>
    <mergeCell ref="A147:C149"/>
    <mergeCell ref="D147:V149"/>
    <mergeCell ref="W147:AH147"/>
    <mergeCell ref="AI147:AT147"/>
    <mergeCell ref="AU147:AZ147"/>
    <mergeCell ref="BA147:BF147"/>
    <mergeCell ref="BG147:BL147"/>
    <mergeCell ref="W148:AB148"/>
    <mergeCell ref="AC148:AH148"/>
    <mergeCell ref="AO143:AS143"/>
    <mergeCell ref="AT143:AX143"/>
    <mergeCell ref="AY143:BC143"/>
    <mergeCell ref="BD143:BH143"/>
    <mergeCell ref="BI143:BM143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P134:AT134"/>
    <mergeCell ref="AU134:AY134"/>
    <mergeCell ref="AZ134:BD134"/>
    <mergeCell ref="BE134:BI134"/>
    <mergeCell ref="A136:BL136"/>
    <mergeCell ref="A137:BR137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123:C123"/>
    <mergeCell ref="D123:P123"/>
    <mergeCell ref="Q123:U123"/>
    <mergeCell ref="V123:AE123"/>
    <mergeCell ref="AF123:AJ123"/>
    <mergeCell ref="AK123:AO123"/>
    <mergeCell ref="AU121:BI121"/>
    <mergeCell ref="AF122:AJ122"/>
    <mergeCell ref="AK122:AO122"/>
    <mergeCell ref="AP122:AT122"/>
    <mergeCell ref="AU122:AY122"/>
    <mergeCell ref="AZ122:BD122"/>
    <mergeCell ref="BE122:BI122"/>
    <mergeCell ref="BE118:BI118"/>
    <mergeCell ref="BJ118:BN118"/>
    <mergeCell ref="BO118:BS118"/>
    <mergeCell ref="BT118:BX118"/>
    <mergeCell ref="A120:BL120"/>
    <mergeCell ref="A121:C122"/>
    <mergeCell ref="D121:P122"/>
    <mergeCell ref="Q121:U122"/>
    <mergeCell ref="V121:AE122"/>
    <mergeCell ref="AF121:AT121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100:AS100"/>
    <mergeCell ref="AT100:AX100"/>
    <mergeCell ref="AY100:BC100"/>
    <mergeCell ref="BD100:BH100"/>
    <mergeCell ref="A103:BL103"/>
    <mergeCell ref="A104:BL104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90:BT90"/>
    <mergeCell ref="BU90:BY90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70:AV70"/>
    <mergeCell ref="AW70:BA70"/>
    <mergeCell ref="BB70:BF70"/>
    <mergeCell ref="BG70:BK70"/>
    <mergeCell ref="A72:BL72"/>
    <mergeCell ref="A73:BK73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2:BY52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52 A98">
    <cfRule type="cellIs" dxfId="44" priority="42" stopIfTrue="1" operator="equal">
      <formula>A87</formula>
    </cfRule>
  </conditionalFormatting>
  <conditionalFormatting sqref="A109:C109 A125:C125">
    <cfRule type="cellIs" dxfId="43" priority="43" stopIfTrue="1" operator="equal">
      <formula>A108</formula>
    </cfRule>
    <cfRule type="cellIs" dxfId="42" priority="44" stopIfTrue="1" operator="equal">
      <formula>0</formula>
    </cfRule>
  </conditionalFormatting>
  <conditionalFormatting sqref="A89">
    <cfRule type="cellIs" dxfId="41" priority="41" stopIfTrue="1" operator="equal">
      <formula>A88</formula>
    </cfRule>
  </conditionalFormatting>
  <conditionalFormatting sqref="A90">
    <cfRule type="cellIs" dxfId="40" priority="40" stopIfTrue="1" operator="equal">
      <formula>A89</formula>
    </cfRule>
  </conditionalFormatting>
  <conditionalFormatting sqref="A101">
    <cfRule type="cellIs" dxfId="39" priority="45" stopIfTrue="1" operator="equal">
      <formula>A98</formula>
    </cfRule>
  </conditionalFormatting>
  <conditionalFormatting sqref="A99">
    <cfRule type="cellIs" dxfId="38" priority="39" stopIfTrue="1" operator="equal">
      <formula>A98</formula>
    </cfRule>
  </conditionalFormatting>
  <conditionalFormatting sqref="A100">
    <cfRule type="cellIs" dxfId="37" priority="38" stopIfTrue="1" operator="equal">
      <formula>A99</formula>
    </cfRule>
  </conditionalFormatting>
  <conditionalFormatting sqref="A153">
    <cfRule type="cellIs" dxfId="36" priority="1" stopIfTrue="1" operator="equal">
      <formula>A152</formula>
    </cfRule>
  </conditionalFormatting>
  <conditionalFormatting sqref="A110:C110">
    <cfRule type="cellIs" dxfId="35" priority="36" stopIfTrue="1" operator="equal">
      <formula>A109</formula>
    </cfRule>
    <cfRule type="cellIs" dxfId="34" priority="37" stopIfTrue="1" operator="equal">
      <formula>0</formula>
    </cfRule>
  </conditionalFormatting>
  <conditionalFormatting sqref="A111:C111">
    <cfRule type="cellIs" dxfId="33" priority="34" stopIfTrue="1" operator="equal">
      <formula>A110</formula>
    </cfRule>
    <cfRule type="cellIs" dxfId="32" priority="35" stopIfTrue="1" operator="equal">
      <formula>0</formula>
    </cfRule>
  </conditionalFormatting>
  <conditionalFormatting sqref="A112:C112">
    <cfRule type="cellIs" dxfId="31" priority="32" stopIfTrue="1" operator="equal">
      <formula>A111</formula>
    </cfRule>
    <cfRule type="cellIs" dxfId="30" priority="33" stopIfTrue="1" operator="equal">
      <formula>0</formula>
    </cfRule>
  </conditionalFormatting>
  <conditionalFormatting sqref="A113:C113">
    <cfRule type="cellIs" dxfId="29" priority="30" stopIfTrue="1" operator="equal">
      <formula>A112</formula>
    </cfRule>
    <cfRule type="cellIs" dxfId="28" priority="31" stopIfTrue="1" operator="equal">
      <formula>0</formula>
    </cfRule>
  </conditionalFormatting>
  <conditionalFormatting sqref="A114:C114">
    <cfRule type="cellIs" dxfId="27" priority="28" stopIfTrue="1" operator="equal">
      <formula>A113</formula>
    </cfRule>
    <cfRule type="cellIs" dxfId="26" priority="29" stopIfTrue="1" operator="equal">
      <formula>0</formula>
    </cfRule>
  </conditionalFormatting>
  <conditionalFormatting sqref="A115:C115">
    <cfRule type="cellIs" dxfId="25" priority="26" stopIfTrue="1" operator="equal">
      <formula>A114</formula>
    </cfRule>
    <cfRule type="cellIs" dxfId="24" priority="27" stopIfTrue="1" operator="equal">
      <formula>0</formula>
    </cfRule>
  </conditionalFormatting>
  <conditionalFormatting sqref="A116:C116">
    <cfRule type="cellIs" dxfId="23" priority="24" stopIfTrue="1" operator="equal">
      <formula>A115</formula>
    </cfRule>
    <cfRule type="cellIs" dxfId="22" priority="25" stopIfTrue="1" operator="equal">
      <formula>0</formula>
    </cfRule>
  </conditionalFormatting>
  <conditionalFormatting sqref="A117:C117">
    <cfRule type="cellIs" dxfId="21" priority="22" stopIfTrue="1" operator="equal">
      <formula>A116</formula>
    </cfRule>
    <cfRule type="cellIs" dxfId="20" priority="23" stopIfTrue="1" operator="equal">
      <formula>0</formula>
    </cfRule>
  </conditionalFormatting>
  <conditionalFormatting sqref="A118:C118">
    <cfRule type="cellIs" dxfId="19" priority="20" stopIfTrue="1" operator="equal">
      <formula>A117</formula>
    </cfRule>
    <cfRule type="cellIs" dxfId="18" priority="21" stopIfTrue="1" operator="equal">
      <formula>0</formula>
    </cfRule>
  </conditionalFormatting>
  <conditionalFormatting sqref="A126:C126">
    <cfRule type="cellIs" dxfId="17" priority="18" stopIfTrue="1" operator="equal">
      <formula>A125</formula>
    </cfRule>
    <cfRule type="cellIs" dxfId="16" priority="19" stopIfTrue="1" operator="equal">
      <formula>0</formula>
    </cfRule>
  </conditionalFormatting>
  <conditionalFormatting sqref="A127:C127">
    <cfRule type="cellIs" dxfId="15" priority="16" stopIfTrue="1" operator="equal">
      <formula>A126</formula>
    </cfRule>
    <cfRule type="cellIs" dxfId="14" priority="17" stopIfTrue="1" operator="equal">
      <formula>0</formula>
    </cfRule>
  </conditionalFormatting>
  <conditionalFormatting sqref="A128:C128">
    <cfRule type="cellIs" dxfId="13" priority="14" stopIfTrue="1" operator="equal">
      <formula>A127</formula>
    </cfRule>
    <cfRule type="cellIs" dxfId="12" priority="15" stopIfTrue="1" operator="equal">
      <formula>0</formula>
    </cfRule>
  </conditionalFormatting>
  <conditionalFormatting sqref="A129:C129">
    <cfRule type="cellIs" dxfId="11" priority="12" stopIfTrue="1" operator="equal">
      <formula>A128</formula>
    </cfRule>
    <cfRule type="cellIs" dxfId="10" priority="13" stopIfTrue="1" operator="equal">
      <formula>0</formula>
    </cfRule>
  </conditionalFormatting>
  <conditionalFormatting sqref="A130:C130">
    <cfRule type="cellIs" dxfId="9" priority="10" stopIfTrue="1" operator="equal">
      <formula>A129</formula>
    </cfRule>
    <cfRule type="cellIs" dxfId="8" priority="11" stopIfTrue="1" operator="equal">
      <formula>0</formula>
    </cfRule>
  </conditionalFormatting>
  <conditionalFormatting sqref="A131:C131">
    <cfRule type="cellIs" dxfId="7" priority="8" stopIfTrue="1" operator="equal">
      <formula>A130</formula>
    </cfRule>
    <cfRule type="cellIs" dxfId="6" priority="9" stopIfTrue="1" operator="equal">
      <formula>0</formula>
    </cfRule>
  </conditionalFormatting>
  <conditionalFormatting sqref="A132:C132">
    <cfRule type="cellIs" dxfId="5" priority="6" stopIfTrue="1" operator="equal">
      <formula>A131</formula>
    </cfRule>
    <cfRule type="cellIs" dxfId="4" priority="7" stopIfTrue="1" operator="equal">
      <formula>0</formula>
    </cfRule>
  </conditionalFormatting>
  <conditionalFormatting sqref="A133:C133">
    <cfRule type="cellIs" dxfId="3" priority="4" stopIfTrue="1" operator="equal">
      <formula>A132</formula>
    </cfRule>
    <cfRule type="cellIs" dxfId="2" priority="5" stopIfTrue="1" operator="equal">
      <formula>0</formula>
    </cfRule>
  </conditionalFormatting>
  <conditionalFormatting sqref="A134:C134">
    <cfRule type="cellIs" dxfId="1" priority="2" stopIfTrue="1" operator="equal">
      <formula>A133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КПК0218110</vt:lpstr>
      <vt:lpstr>'Додаток2 КПК0218110'!Область_друку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2023-01-10T08:38:50Z</dcterms:created>
  <dcterms:modified xsi:type="dcterms:W3CDTF">2023-01-10T08:38:52Z</dcterms:modified>
</cp:coreProperties>
</file>