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8240" sheetId="1" r:id="rId1"/>
  </sheets>
  <definedNames>
    <definedName name="_xlnm.Print_Area" localSheetId="0">'Додаток2 КПК0218240'!$A$1:$BY$220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7" i="1" l="1"/>
  <c r="AT197" i="1"/>
  <c r="AJ197" i="1"/>
  <c r="BG188" i="1"/>
  <c r="AQ188" i="1"/>
  <c r="AZ165" i="1"/>
  <c r="AK165" i="1"/>
  <c r="AZ164" i="1"/>
  <c r="AK164" i="1"/>
  <c r="BO156" i="1"/>
  <c r="AZ156" i="1"/>
  <c r="AK156" i="1"/>
  <c r="BO155" i="1"/>
  <c r="AZ155" i="1"/>
  <c r="AK155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<sst xmlns="http://schemas.openxmlformats.org/spreadsheetml/2006/main" count="673" uniqueCount="248">
  <si>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</si>
  <si>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</si>
  <si>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</si>
  <si>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</si>
  <si>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</si>
  <si>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</si>
  <si>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</si>
  <si>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</si>
  <si>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</si>
  <si>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</si>
  <si>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</si>
  <si>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</si>
  <si>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</si>
  <si>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</si>
  <si>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</si>
  <si>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(0)(2)(1)(8)(2)(4)(0)</t>
  </si>
  <si>
    <t>(8)(2)(4)(0)</t>
  </si>
  <si>
    <t>(0)(3)(8)(0)</t>
  </si>
  <si>
    <t>Заходи та роботи з територіальної оборони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</si>
  <si>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</si>
  <si>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</si>
  <si>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</si>
  <si>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</si>
  <si>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</si>
  <si>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</si>
  <si>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</si>
  <si>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</si>
  <si>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Проведення заходів та робіт з територіальної оборони</t>
  </si>
  <si>
    <t xml:space="preserve">2) завдання бюджетної програми; </t>
  </si>
  <si>
    <t>Забезпечення проведення заходів з національного спротиву ,   оборони території та захисту населення в період воєнного стану в Україні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</si>
  <si>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</si>
  <si>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</si>
  <si>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</si>
  <si>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</si>
  <si>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</si>
  <si>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</si>
  <si>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</si>
  <si>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</si>
  <si>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</si>
  <si>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</si>
  <si>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</si>
  <si>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</si>
  <si>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</si>
  <si>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</si>
  <si>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</si>
  <si>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</si>
  <si>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</si>
  <si>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</si>
  <si>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</si>
  <si>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</si>
  <si>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</si>
  <si>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</si>
  <si>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</si>
  <si>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</si>
  <si>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</si>
  <si>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</si>
  <si>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</si>
  <si>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</si>
  <si>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</si>
  <si>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</si>
  <si>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</si>
  <si>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</si>
  <si>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</si>
  <si>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</si>
  <si>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</si>
  <si>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</si>
  <si>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</si>
  <si>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</si>
  <si>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</si>
  <si>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</si>
  <si>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</si>
  <si>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</si>
  <si>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</si>
  <si>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</si>
  <si>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</si>
  <si>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</si>
  <si>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</si>
  <si>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</si>
  <si>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</si>
  <si>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</si>
  <si>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</si>
  <si>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</si>
  <si>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</si>
  <si>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</si>
  <si>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</si>
  <si>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</si>
  <si>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</si>
  <si>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</si>
  <si>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</si>
  <si>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</si>
  <si>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</si>
  <si>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</si>
  <si>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</si>
  <si>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</si>
  <si>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</si>
  <si>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</si>
  <si>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</si>
  <si>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</si>
  <si>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Оплата заходів та робіт з територіальної оборони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</si>
  <si>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</si>
  <si>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</si>
  <si>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</si>
  <si>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</si>
  <si>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</si>
  <si>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</si>
  <si>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</si>
  <si>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</si>
  <si>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</si>
  <si>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</si>
  <si>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</si>
  <si>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</si>
  <si>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</si>
  <si>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</si>
  <si>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</si>
  <si>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</si>
  <si>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</si>
  <si>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</si>
  <si>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</si>
  <si>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</si>
  <si>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</si>
  <si>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</si>
  <si>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</si>
  <si>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</si>
  <si>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</si>
  <si>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Загальний обсяг витрат</t>
  </si>
  <si>
    <t>грн.</t>
  </si>
  <si>
    <t>продукту</t>
  </si>
  <si>
    <t>Кількість заходів</t>
  </si>
  <si>
    <t>од.</t>
  </si>
  <si>
    <t>ефективності</t>
  </si>
  <si>
    <t>Середня вартість одного заходу</t>
  </si>
  <si>
    <t>якості</t>
  </si>
  <si>
    <t>відсоток використання коштів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</si>
  <si>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</si>
  <si>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</si>
  <si>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</si>
  <si>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</si>
  <si>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</si>
  <si>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</si>
  <si>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</si>
  <si>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</si>
  <si>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</si>
  <si>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</si>
  <si>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</si>
  <si>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</si>
  <si>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</si>
  <si>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</si>
  <si>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</si>
  <si>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</si>
  <si>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</si>
  <si>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</si>
  <si>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</si>
  <si>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</si>
  <si>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</si>
  <si>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</si>
  <si>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</si>
  <si>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</si>
  <si>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</si>
  <si>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</si>
  <si>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</si>
  <si>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</si>
  <si>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</si>
  <si>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</si>
  <si>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</si>
  <si>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</si>
  <si>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</si>
  <si>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</si>
  <si>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</si>
  <si>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</si>
  <si>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</si>
  <si>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</si>
  <si>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</si>
  <si>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</si>
  <si>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</si>
  <si>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підготовки територіальної оборони та місцевого населення до участі в русі національного супротиву на території Іларіонівської територіальної громади на 2023 рік</t>
  </si>
  <si>
    <t>рішення селищної ради від 14.12.2022 року № 581-28/VIII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</si>
  <si>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</si>
  <si>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</si>
  <si>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</si>
  <si>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</si>
  <si>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</si>
  <si>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</si>
  <si>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</si>
  <si>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</si>
  <si>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</si>
  <si>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</si>
  <si>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</si>
  <si>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</si>
  <si>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</si>
  <si>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</si>
  <si>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</si>
  <si>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</si>
  <si>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2023 році планується на проведення заходу по теробороні передбачити кошти в розмірі 200000,00 грн. на придбання паливно-мастильних матеріалів.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</si>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</sst>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2"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0</v>
      </c>
      <c r="AJ30" s="61"/>
      <c r="AK30" s="61"/>
      <c r="AL30" s="61"/>
      <c r="AM30" s="62"/>
      <c r="AN30" s="60">
        <v>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0</v>
      </c>
      <c r="BC30" s="61"/>
      <c r="BD30" s="61"/>
      <c r="BE30" s="61"/>
      <c r="BF30" s="62"/>
      <c r="BG30" s="60">
        <v>200000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200000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0</v>
      </c>
      <c r="BC31" s="72"/>
      <c r="BD31" s="72"/>
      <c r="BE31" s="72"/>
      <c r="BF31" s="73"/>
      <c r="BG31" s="71">
        <v>200000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200000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0</v>
      </c>
      <c r="AJ50" s="61"/>
      <c r="AK50" s="61"/>
      <c r="AL50" s="61"/>
      <c r="AM50" s="62"/>
      <c r="AN50" s="60">
        <v>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0</v>
      </c>
      <c r="BC50" s="61"/>
      <c r="BD50" s="61"/>
      <c r="BE50" s="61"/>
      <c r="BF50" s="62"/>
      <c r="BG50" s="60">
        <v>200000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200000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0</v>
      </c>
      <c r="AJ51" s="72"/>
      <c r="AK51" s="72"/>
      <c r="AL51" s="72"/>
      <c r="AM51" s="73"/>
      <c r="AN51" s="71">
        <v>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0</v>
      </c>
      <c r="BC51" s="72"/>
      <c r="BD51" s="72"/>
      <c r="BE51" s="72"/>
      <c r="BF51" s="73"/>
      <c r="BG51" s="71">
        <v>200000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200000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2210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12.7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0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0</v>
      </c>
      <c r="AJ86" s="61"/>
      <c r="AK86" s="61"/>
      <c r="AL86" s="61"/>
      <c r="AM86" s="62"/>
      <c r="AN86" s="60">
        <v>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0</v>
      </c>
      <c r="BC86" s="61"/>
      <c r="BD86" s="61"/>
      <c r="BE86" s="61"/>
      <c r="BF86" s="62"/>
      <c r="BG86" s="60">
        <v>200000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200000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0</v>
      </c>
      <c r="AJ87" s="72"/>
      <c r="AK87" s="72"/>
      <c r="AL87" s="72"/>
      <c r="AM87" s="73"/>
      <c r="AN87" s="71">
        <v>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0</v>
      </c>
      <c r="BC87" s="72"/>
      <c r="BD87" s="72"/>
      <c r="BE87" s="72"/>
      <c r="BF87" s="73"/>
      <c r="BG87" s="71">
        <v>200000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200000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12.7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0</v>
      </c>
      <c r="B106" s="54"/>
      <c r="C106" s="54"/>
      <c r="D106" s="104" t="s">
        <v>124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8"/>
      <c r="Q106" s="34" t="s">
        <v>125</v>
      </c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105">
        <v>0</v>
      </c>
      <c r="AG106" s="105"/>
      <c r="AH106" s="105"/>
      <c r="AI106" s="105"/>
      <c r="AJ106" s="105"/>
      <c r="AK106" s="105">
        <v>0</v>
      </c>
      <c r="AL106" s="105"/>
      <c r="AM106" s="105"/>
      <c r="AN106" s="105"/>
      <c r="AO106" s="105"/>
      <c r="AP106" s="105">
        <v>0</v>
      </c>
      <c r="AQ106" s="105"/>
      <c r="AR106" s="105"/>
      <c r="AS106" s="105"/>
      <c r="AT106" s="105"/>
      <c r="AU106" s="105">
        <v>0</v>
      </c>
      <c r="AV106" s="105"/>
      <c r="AW106" s="105"/>
      <c r="AX106" s="105"/>
      <c r="AY106" s="105"/>
      <c r="AZ106" s="105">
        <v>0</v>
      </c>
      <c r="BA106" s="105"/>
      <c r="BB106" s="105"/>
      <c r="BC106" s="105"/>
      <c r="BD106" s="105"/>
      <c r="BE106" s="105">
        <v>0</v>
      </c>
      <c r="BF106" s="105"/>
      <c r="BG106" s="105"/>
      <c r="BH106" s="105"/>
      <c r="BI106" s="105"/>
      <c r="BJ106" s="105">
        <v>200000</v>
      </c>
      <c r="BK106" s="105"/>
      <c r="BL106" s="105"/>
      <c r="BM106" s="105"/>
      <c r="BN106" s="105"/>
      <c r="BO106" s="105">
        <v>0</v>
      </c>
      <c r="BP106" s="105"/>
      <c r="BQ106" s="105"/>
      <c r="BR106" s="105"/>
      <c r="BS106" s="105"/>
      <c r="BT106" s="105">
        <v>200000</v>
      </c>
      <c r="BU106" s="105"/>
      <c r="BV106" s="105"/>
      <c r="BW106" s="105"/>
      <c r="BX106" s="105"/>
    </row>
    <row r="107" spans="1:79" s="74" customFormat="1" ht="15" customHeight="1" x14ac:dyDescent="0.2">
      <c r="A107" s="64">
        <v>0</v>
      </c>
      <c r="B107" s="65"/>
      <c r="C107" s="65"/>
      <c r="D107" s="106" t="s">
        <v>126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9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15" customHeight="1" x14ac:dyDescent="0.2">
      <c r="A108" s="53">
        <v>0</v>
      </c>
      <c r="B108" s="54"/>
      <c r="C108" s="54"/>
      <c r="D108" s="104" t="s">
        <v>127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128</v>
      </c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105">
        <v>0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0</v>
      </c>
      <c r="AQ108" s="105"/>
      <c r="AR108" s="105"/>
      <c r="AS108" s="105"/>
      <c r="AT108" s="105"/>
      <c r="AU108" s="105">
        <v>0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0</v>
      </c>
      <c r="BF108" s="105"/>
      <c r="BG108" s="105"/>
      <c r="BH108" s="105"/>
      <c r="BI108" s="105"/>
      <c r="BJ108" s="105">
        <v>1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1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129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15" customHeight="1" x14ac:dyDescent="0.2">
      <c r="A110" s="53">
        <v>0</v>
      </c>
      <c r="B110" s="54"/>
      <c r="C110" s="54"/>
      <c r="D110" s="104" t="s">
        <v>130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125</v>
      </c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105">
        <v>0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0</v>
      </c>
      <c r="AQ110" s="105"/>
      <c r="AR110" s="105"/>
      <c r="AS110" s="105"/>
      <c r="AT110" s="105"/>
      <c r="AU110" s="105">
        <v>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0</v>
      </c>
      <c r="BF110" s="105"/>
      <c r="BG110" s="105"/>
      <c r="BH110" s="105"/>
      <c r="BI110" s="105"/>
      <c r="BJ110" s="105">
        <v>200000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200000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131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15" customHeight="1" x14ac:dyDescent="0.2">
      <c r="A112" s="53">
        <v>0</v>
      </c>
      <c r="B112" s="54"/>
      <c r="C112" s="54"/>
      <c r="D112" s="104" t="s">
        <v>132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133</v>
      </c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105">
        <v>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0</v>
      </c>
      <c r="AQ112" s="105"/>
      <c r="AR112" s="105"/>
      <c r="AS112" s="105"/>
      <c r="AT112" s="105"/>
      <c r="AU112" s="105">
        <v>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0</v>
      </c>
      <c r="BF112" s="105"/>
      <c r="BG112" s="105"/>
      <c r="BH112" s="105"/>
      <c r="BI112" s="105"/>
      <c r="BJ112" s="105">
        <v>100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100</v>
      </c>
      <c r="BU112" s="105"/>
      <c r="BV112" s="105"/>
      <c r="BW112" s="105"/>
      <c r="BX112" s="105"/>
    </row>
    <row r="114" spans="1:79" ht="14.25" customHeight="1" x14ac:dyDescent="0.2">
      <c r="A114" s="24" t="s">
        <v>134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94</v>
      </c>
      <c r="B115" s="32"/>
      <c r="C115" s="32"/>
      <c r="D115" s="34" t="s">
        <v>106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107</v>
      </c>
      <c r="R115" s="34"/>
      <c r="S115" s="34"/>
      <c r="T115" s="34"/>
      <c r="U115" s="34"/>
      <c r="V115" s="34" t="s">
        <v>108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64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65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</row>
    <row r="116" spans="1:79" ht="28.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109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110</v>
      </c>
      <c r="BF116" s="34"/>
      <c r="BG116" s="34"/>
      <c r="BH116" s="34"/>
      <c r="BI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</row>
    <row r="118" spans="1:79" ht="15.75" hidden="1" customHeight="1" x14ac:dyDescent="0.2">
      <c r="A118" s="44" t="s">
        <v>111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112</v>
      </c>
      <c r="R118" s="34"/>
      <c r="S118" s="34"/>
      <c r="T118" s="34"/>
      <c r="U118" s="34"/>
      <c r="V118" s="34" t="s">
        <v>113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135</v>
      </c>
      <c r="AG118" s="76"/>
      <c r="AH118" s="76"/>
      <c r="AI118" s="76"/>
      <c r="AJ118" s="76"/>
      <c r="AK118" s="101" t="s">
        <v>136</v>
      </c>
      <c r="AL118" s="101"/>
      <c r="AM118" s="101"/>
      <c r="AN118" s="101"/>
      <c r="AO118" s="101"/>
      <c r="AP118" s="89" t="s">
        <v>116</v>
      </c>
      <c r="AQ118" s="89"/>
      <c r="AR118" s="89"/>
      <c r="AS118" s="89"/>
      <c r="AT118" s="89"/>
      <c r="AU118" s="76" t="s">
        <v>137</v>
      </c>
      <c r="AV118" s="76"/>
      <c r="AW118" s="76"/>
      <c r="AX118" s="76"/>
      <c r="AY118" s="76"/>
      <c r="AZ118" s="101" t="s">
        <v>138</v>
      </c>
      <c r="BA118" s="101"/>
      <c r="BB118" s="101"/>
      <c r="BC118" s="101"/>
      <c r="BD118" s="101"/>
      <c r="BE118" s="89" t="s">
        <v>116</v>
      </c>
      <c r="BF118" s="89"/>
      <c r="BG118" s="89"/>
      <c r="BH118" s="89"/>
      <c r="BI118" s="89"/>
      <c r="CA118" t="s">
        <v>139</v>
      </c>
    </row>
    <row r="119" spans="1:79" s="74" customFormat="1" ht="14.25" x14ac:dyDescent="0.2">
      <c r="A119" s="64">
        <v>0</v>
      </c>
      <c r="B119" s="65"/>
      <c r="C119" s="65"/>
      <c r="D119" s="102" t="s">
        <v>122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CA119" s="74" t="s">
        <v>140</v>
      </c>
    </row>
    <row r="120" spans="1:79" s="63" customFormat="1" ht="14.25" customHeight="1" x14ac:dyDescent="0.2">
      <c r="A120" s="53">
        <v>0</v>
      </c>
      <c r="B120" s="54"/>
      <c r="C120" s="54"/>
      <c r="D120" s="104" t="s">
        <v>124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8"/>
      <c r="Q120" s="34" t="s">
        <v>125</v>
      </c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105">
        <v>0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0</v>
      </c>
      <c r="AQ120" s="105"/>
      <c r="AR120" s="105"/>
      <c r="AS120" s="105"/>
      <c r="AT120" s="105"/>
      <c r="AU120" s="105">
        <v>0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0</v>
      </c>
      <c r="BF120" s="105"/>
      <c r="BG120" s="105"/>
      <c r="BH120" s="105"/>
      <c r="BI120" s="105"/>
    </row>
    <row r="121" spans="1:79" s="74" customFormat="1" ht="14.25" x14ac:dyDescent="0.2">
      <c r="A121" s="64">
        <v>0</v>
      </c>
      <c r="B121" s="65"/>
      <c r="C121" s="65"/>
      <c r="D121" s="106" t="s">
        <v>126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9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14.25" customHeight="1" x14ac:dyDescent="0.2">
      <c r="A122" s="53">
        <v>0</v>
      </c>
      <c r="B122" s="54"/>
      <c r="C122" s="54"/>
      <c r="D122" s="104" t="s">
        <v>127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128</v>
      </c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105">
        <v>0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0</v>
      </c>
      <c r="AQ122" s="105"/>
      <c r="AR122" s="105"/>
      <c r="AS122" s="105"/>
      <c r="AT122" s="105"/>
      <c r="AU122" s="105">
        <v>0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0</v>
      </c>
      <c r="BF122" s="105"/>
      <c r="BG122" s="105"/>
      <c r="BH122" s="105"/>
      <c r="BI122" s="105"/>
    </row>
    <row r="123" spans="1:79" s="74" customFormat="1" ht="14.25" x14ac:dyDescent="0.2">
      <c r="A123" s="64">
        <v>0</v>
      </c>
      <c r="B123" s="65"/>
      <c r="C123" s="65"/>
      <c r="D123" s="106" t="s">
        <v>129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14.25" customHeight="1" x14ac:dyDescent="0.2">
      <c r="A124" s="53">
        <v>0</v>
      </c>
      <c r="B124" s="54"/>
      <c r="C124" s="54"/>
      <c r="D124" s="104" t="s">
        <v>130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125</v>
      </c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131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14.25" customHeight="1" x14ac:dyDescent="0.2">
      <c r="A126" s="53">
        <v>0</v>
      </c>
      <c r="B126" s="54"/>
      <c r="C126" s="54"/>
      <c r="D126" s="104" t="s">
        <v>132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133</v>
      </c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8" spans="1:79" ht="14.25" customHeight="1" x14ac:dyDescent="0.2">
      <c r="A128" s="24" t="s">
        <v>141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5" customHeight="1" x14ac:dyDescent="0.2">
      <c r="A129" s="75" t="s">
        <v>34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</row>
    <row r="130" spans="1:79" ht="12.95" customHeight="1" x14ac:dyDescent="0.2">
      <c r="A130" s="31" t="s">
        <v>36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3"/>
      <c r="U130" s="34" t="s">
        <v>37</v>
      </c>
      <c r="V130" s="34"/>
      <c r="W130" s="34"/>
      <c r="X130" s="34"/>
      <c r="Y130" s="34"/>
      <c r="Z130" s="34"/>
      <c r="AA130" s="34"/>
      <c r="AB130" s="34"/>
      <c r="AC130" s="34"/>
      <c r="AD130" s="34"/>
      <c r="AE130" s="34" t="s">
        <v>38</v>
      </c>
      <c r="AF130" s="34"/>
      <c r="AG130" s="34"/>
      <c r="AH130" s="34"/>
      <c r="AI130" s="34"/>
      <c r="AJ130" s="34"/>
      <c r="AK130" s="34"/>
      <c r="AL130" s="34"/>
      <c r="AM130" s="34"/>
      <c r="AN130" s="34"/>
      <c r="AO130" s="34" t="s">
        <v>39</v>
      </c>
      <c r="AP130" s="34"/>
      <c r="AQ130" s="34"/>
      <c r="AR130" s="34"/>
      <c r="AS130" s="34"/>
      <c r="AT130" s="34"/>
      <c r="AU130" s="34"/>
      <c r="AV130" s="34"/>
      <c r="AW130" s="34"/>
      <c r="AX130" s="34"/>
      <c r="AY130" s="34" t="s">
        <v>64</v>
      </c>
      <c r="AZ130" s="34"/>
      <c r="BA130" s="34"/>
      <c r="BB130" s="34"/>
      <c r="BC130" s="34"/>
      <c r="BD130" s="34"/>
      <c r="BE130" s="34"/>
      <c r="BF130" s="34"/>
      <c r="BG130" s="34"/>
      <c r="BH130" s="34"/>
      <c r="BI130" s="34" t="s">
        <v>65</v>
      </c>
      <c r="BJ130" s="34"/>
      <c r="BK130" s="34"/>
      <c r="BL130" s="34"/>
      <c r="BM130" s="34"/>
      <c r="BN130" s="34"/>
      <c r="BO130" s="34"/>
      <c r="BP130" s="34"/>
      <c r="BQ130" s="34"/>
      <c r="BR130" s="34"/>
    </row>
    <row r="131" spans="1:79" ht="30" customHeight="1" x14ac:dyDescent="0.2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7"/>
      <c r="U131" s="34" t="s">
        <v>40</v>
      </c>
      <c r="V131" s="34"/>
      <c r="W131" s="34"/>
      <c r="X131" s="34"/>
      <c r="Y131" s="34"/>
      <c r="Z131" s="34" t="s">
        <v>41</v>
      </c>
      <c r="AA131" s="34"/>
      <c r="AB131" s="34"/>
      <c r="AC131" s="34"/>
      <c r="AD131" s="34"/>
      <c r="AE131" s="34" t="s">
        <v>40</v>
      </c>
      <c r="AF131" s="34"/>
      <c r="AG131" s="34"/>
      <c r="AH131" s="34"/>
      <c r="AI131" s="34"/>
      <c r="AJ131" s="34" t="s">
        <v>41</v>
      </c>
      <c r="AK131" s="34"/>
      <c r="AL131" s="34"/>
      <c r="AM131" s="34"/>
      <c r="AN131" s="34"/>
      <c r="AO131" s="34" t="s">
        <v>40</v>
      </c>
      <c r="AP131" s="34"/>
      <c r="AQ131" s="34"/>
      <c r="AR131" s="34"/>
      <c r="AS131" s="34"/>
      <c r="AT131" s="34" t="s">
        <v>41</v>
      </c>
      <c r="AU131" s="34"/>
      <c r="AV131" s="34"/>
      <c r="AW131" s="34"/>
      <c r="AX131" s="34"/>
      <c r="AY131" s="34" t="s">
        <v>40</v>
      </c>
      <c r="AZ131" s="34"/>
      <c r="BA131" s="34"/>
      <c r="BB131" s="34"/>
      <c r="BC131" s="34"/>
      <c r="BD131" s="34" t="s">
        <v>41</v>
      </c>
      <c r="BE131" s="34"/>
      <c r="BF131" s="34"/>
      <c r="BG131" s="34"/>
      <c r="BH131" s="34"/>
      <c r="BI131" s="34" t="s">
        <v>40</v>
      </c>
      <c r="BJ131" s="34"/>
      <c r="BK131" s="34"/>
      <c r="BL131" s="34"/>
      <c r="BM131" s="34"/>
      <c r="BN131" s="34" t="s">
        <v>41</v>
      </c>
      <c r="BO131" s="34"/>
      <c r="BP131" s="34"/>
      <c r="BQ131" s="34"/>
      <c r="BR131" s="34"/>
    </row>
    <row r="132" spans="1:79" ht="15" customHeight="1" x14ac:dyDescent="0.2">
      <c r="A132" s="38">
        <v>1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34">
        <v>2</v>
      </c>
      <c r="V132" s="34"/>
      <c r="W132" s="34"/>
      <c r="X132" s="34"/>
      <c r="Y132" s="34"/>
      <c r="Z132" s="34">
        <v>3</v>
      </c>
      <c r="AA132" s="34"/>
      <c r="AB132" s="34"/>
      <c r="AC132" s="34"/>
      <c r="AD132" s="34"/>
      <c r="AE132" s="34">
        <v>4</v>
      </c>
      <c r="AF132" s="34"/>
      <c r="AG132" s="34"/>
      <c r="AH132" s="34"/>
      <c r="AI132" s="34"/>
      <c r="AJ132" s="34">
        <v>5</v>
      </c>
      <c r="AK132" s="34"/>
      <c r="AL132" s="34"/>
      <c r="AM132" s="34"/>
      <c r="AN132" s="34"/>
      <c r="AO132" s="34">
        <v>6</v>
      </c>
      <c r="AP132" s="34"/>
      <c r="AQ132" s="34"/>
      <c r="AR132" s="34"/>
      <c r="AS132" s="34"/>
      <c r="AT132" s="34">
        <v>7</v>
      </c>
      <c r="AU132" s="34"/>
      <c r="AV132" s="34"/>
      <c r="AW132" s="34"/>
      <c r="AX132" s="34"/>
      <c r="AY132" s="34">
        <v>8</v>
      </c>
      <c r="AZ132" s="34"/>
      <c r="BA132" s="34"/>
      <c r="BB132" s="34"/>
      <c r="BC132" s="34"/>
      <c r="BD132" s="34">
        <v>9</v>
      </c>
      <c r="BE132" s="34"/>
      <c r="BF132" s="34"/>
      <c r="BG132" s="34"/>
      <c r="BH132" s="34"/>
      <c r="BI132" s="34">
        <v>10</v>
      </c>
      <c r="BJ132" s="34"/>
      <c r="BK132" s="34"/>
      <c r="BL132" s="34"/>
      <c r="BM132" s="34"/>
      <c r="BN132" s="34">
        <v>11</v>
      </c>
      <c r="BO132" s="34"/>
      <c r="BP132" s="34"/>
      <c r="BQ132" s="34"/>
      <c r="BR132" s="34"/>
    </row>
    <row r="133" spans="1:79" s="88" customFormat="1" ht="15.75" hidden="1" customHeight="1" x14ac:dyDescent="0.2">
      <c r="A133" s="44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6"/>
      <c r="U133" s="76" t="s">
        <v>48</v>
      </c>
      <c r="V133" s="76"/>
      <c r="W133" s="76"/>
      <c r="X133" s="76"/>
      <c r="Y133" s="76"/>
      <c r="Z133" s="101" t="s">
        <v>49</v>
      </c>
      <c r="AA133" s="101"/>
      <c r="AB133" s="101"/>
      <c r="AC133" s="101"/>
      <c r="AD133" s="101"/>
      <c r="AE133" s="76" t="s">
        <v>52</v>
      </c>
      <c r="AF133" s="76"/>
      <c r="AG133" s="76"/>
      <c r="AH133" s="76"/>
      <c r="AI133" s="76"/>
      <c r="AJ133" s="101" t="s">
        <v>53</v>
      </c>
      <c r="AK133" s="101"/>
      <c r="AL133" s="101"/>
      <c r="AM133" s="101"/>
      <c r="AN133" s="101"/>
      <c r="AO133" s="76" t="s">
        <v>55</v>
      </c>
      <c r="AP133" s="76"/>
      <c r="AQ133" s="76"/>
      <c r="AR133" s="76"/>
      <c r="AS133" s="76"/>
      <c r="AT133" s="101" t="s">
        <v>56</v>
      </c>
      <c r="AU133" s="101"/>
      <c r="AV133" s="101"/>
      <c r="AW133" s="101"/>
      <c r="AX133" s="101"/>
      <c r="AY133" s="76" t="s">
        <v>66</v>
      </c>
      <c r="AZ133" s="76"/>
      <c r="BA133" s="76"/>
      <c r="BB133" s="76"/>
      <c r="BC133" s="76"/>
      <c r="BD133" s="101" t="s">
        <v>67</v>
      </c>
      <c r="BE133" s="101"/>
      <c r="BF133" s="101"/>
      <c r="BG133" s="101"/>
      <c r="BH133" s="101"/>
      <c r="BI133" s="76" t="s">
        <v>70</v>
      </c>
      <c r="BJ133" s="76"/>
      <c r="BK133" s="76"/>
      <c r="BL133" s="76"/>
      <c r="BM133" s="76"/>
      <c r="BN133" s="101" t="s">
        <v>71</v>
      </c>
      <c r="BO133" s="101"/>
      <c r="BP133" s="101"/>
      <c r="BQ133" s="101"/>
      <c r="BR133" s="101"/>
      <c r="CA133" t="s">
        <v>142</v>
      </c>
    </row>
    <row r="134" spans="1:79" s="74" customFormat="1" ht="12.75" customHeight="1" x14ac:dyDescent="0.2">
      <c r="A134" s="64" t="s">
        <v>62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6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CA134" s="74" t="s">
        <v>143</v>
      </c>
    </row>
    <row r="135" spans="1:79" s="63" customFormat="1" ht="38.25" customHeight="1" x14ac:dyDescent="0.2">
      <c r="A135" s="56" t="s">
        <v>144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8"/>
      <c r="U135" s="108" t="s">
        <v>60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 t="s">
        <v>60</v>
      </c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 t="s">
        <v>60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 t="s">
        <v>60</v>
      </c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 t="s">
        <v>60</v>
      </c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8" spans="1:79" ht="14.25" customHeight="1" x14ac:dyDescent="0.2">
      <c r="A138" s="24" t="s">
        <v>145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31" t="s">
        <v>94</v>
      </c>
      <c r="B139" s="32"/>
      <c r="C139" s="32"/>
      <c r="D139" s="31" t="s">
        <v>146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3"/>
      <c r="W139" s="34" t="s">
        <v>37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 t="s">
        <v>147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 t="s">
        <v>148</v>
      </c>
      <c r="AV139" s="34"/>
      <c r="AW139" s="34"/>
      <c r="AX139" s="34"/>
      <c r="AY139" s="34"/>
      <c r="AZ139" s="34"/>
      <c r="BA139" s="34" t="s">
        <v>149</v>
      </c>
      <c r="BB139" s="34"/>
      <c r="BC139" s="34"/>
      <c r="BD139" s="34"/>
      <c r="BE139" s="34"/>
      <c r="BF139" s="34"/>
      <c r="BG139" s="34" t="s">
        <v>150</v>
      </c>
      <c r="BH139" s="34"/>
      <c r="BI139" s="34"/>
      <c r="BJ139" s="34"/>
      <c r="BK139" s="34"/>
      <c r="BL139" s="34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34" t="s">
        <v>40</v>
      </c>
      <c r="X140" s="34"/>
      <c r="Y140" s="34"/>
      <c r="Z140" s="34"/>
      <c r="AA140" s="34"/>
      <c r="AB140" s="34"/>
      <c r="AC140" s="34" t="s">
        <v>41</v>
      </c>
      <c r="AD140" s="34"/>
      <c r="AE140" s="34"/>
      <c r="AF140" s="34"/>
      <c r="AG140" s="34"/>
      <c r="AH140" s="34"/>
      <c r="AI140" s="34" t="s">
        <v>40</v>
      </c>
      <c r="AJ140" s="34"/>
      <c r="AK140" s="34"/>
      <c r="AL140" s="34"/>
      <c r="AM140" s="34"/>
      <c r="AN140" s="34"/>
      <c r="AO140" s="34" t="s">
        <v>41</v>
      </c>
      <c r="AP140" s="34"/>
      <c r="AQ140" s="34"/>
      <c r="AR140" s="34"/>
      <c r="AS140" s="34"/>
      <c r="AT140" s="34"/>
      <c r="AU140" s="93" t="s">
        <v>40</v>
      </c>
      <c r="AV140" s="93"/>
      <c r="AW140" s="93"/>
      <c r="AX140" s="93" t="s">
        <v>41</v>
      </c>
      <c r="AY140" s="93"/>
      <c r="AZ140" s="93"/>
      <c r="BA140" s="93" t="s">
        <v>40</v>
      </c>
      <c r="BB140" s="93"/>
      <c r="BC140" s="93"/>
      <c r="BD140" s="93" t="s">
        <v>41</v>
      </c>
      <c r="BE140" s="93"/>
      <c r="BF140" s="93"/>
      <c r="BG140" s="93" t="s">
        <v>40</v>
      </c>
      <c r="BH140" s="93"/>
      <c r="BI140" s="93"/>
      <c r="BJ140" s="93" t="s">
        <v>41</v>
      </c>
      <c r="BK140" s="93"/>
      <c r="BL140" s="93"/>
    </row>
    <row r="141" spans="1:79" ht="57" customHeight="1" x14ac:dyDescent="0.2">
      <c r="A141" s="35"/>
      <c r="B141" s="36"/>
      <c r="C141" s="36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7"/>
      <c r="W141" s="34" t="s">
        <v>151</v>
      </c>
      <c r="X141" s="34"/>
      <c r="Y141" s="34"/>
      <c r="Z141" s="34" t="s">
        <v>152</v>
      </c>
      <c r="AA141" s="34"/>
      <c r="AB141" s="34"/>
      <c r="AC141" s="34" t="s">
        <v>151</v>
      </c>
      <c r="AD141" s="34"/>
      <c r="AE141" s="34"/>
      <c r="AF141" s="34" t="s">
        <v>152</v>
      </c>
      <c r="AG141" s="34"/>
      <c r="AH141" s="34"/>
      <c r="AI141" s="34" t="s">
        <v>151</v>
      </c>
      <c r="AJ141" s="34"/>
      <c r="AK141" s="34"/>
      <c r="AL141" s="34" t="s">
        <v>152</v>
      </c>
      <c r="AM141" s="34"/>
      <c r="AN141" s="34"/>
      <c r="AO141" s="34" t="s">
        <v>151</v>
      </c>
      <c r="AP141" s="34"/>
      <c r="AQ141" s="34"/>
      <c r="AR141" s="34" t="s">
        <v>152</v>
      </c>
      <c r="AS141" s="34"/>
      <c r="AT141" s="3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79" ht="15" customHeight="1" x14ac:dyDescent="0.2">
      <c r="A142" s="38">
        <v>1</v>
      </c>
      <c r="B142" s="39"/>
      <c r="C142" s="39"/>
      <c r="D142" s="38">
        <v>2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4">
        <v>3</v>
      </c>
      <c r="X142" s="34"/>
      <c r="Y142" s="34"/>
      <c r="Z142" s="34">
        <v>4</v>
      </c>
      <c r="AA142" s="34"/>
      <c r="AB142" s="34"/>
      <c r="AC142" s="34">
        <v>5</v>
      </c>
      <c r="AD142" s="34"/>
      <c r="AE142" s="34"/>
      <c r="AF142" s="34">
        <v>6</v>
      </c>
      <c r="AG142" s="34"/>
      <c r="AH142" s="34"/>
      <c r="AI142" s="34">
        <v>7</v>
      </c>
      <c r="AJ142" s="34"/>
      <c r="AK142" s="34"/>
      <c r="AL142" s="34">
        <v>8</v>
      </c>
      <c r="AM142" s="34"/>
      <c r="AN142" s="34"/>
      <c r="AO142" s="34">
        <v>9</v>
      </c>
      <c r="AP142" s="34"/>
      <c r="AQ142" s="34"/>
      <c r="AR142" s="34">
        <v>10</v>
      </c>
      <c r="AS142" s="34"/>
      <c r="AT142" s="34"/>
      <c r="AU142" s="34">
        <v>11</v>
      </c>
      <c r="AV142" s="34"/>
      <c r="AW142" s="34"/>
      <c r="AX142" s="34">
        <v>12</v>
      </c>
      <c r="AY142" s="34"/>
      <c r="AZ142" s="34"/>
      <c r="BA142" s="34">
        <v>13</v>
      </c>
      <c r="BB142" s="34"/>
      <c r="BC142" s="34"/>
      <c r="BD142" s="34">
        <v>14</v>
      </c>
      <c r="BE142" s="34"/>
      <c r="BF142" s="34"/>
      <c r="BG142" s="34">
        <v>15</v>
      </c>
      <c r="BH142" s="34"/>
      <c r="BI142" s="34"/>
      <c r="BJ142" s="34">
        <v>16</v>
      </c>
      <c r="BK142" s="34"/>
      <c r="BL142" s="34"/>
    </row>
    <row r="143" spans="1:79" s="88" customFormat="1" ht="12.75" hidden="1" customHeight="1" x14ac:dyDescent="0.2">
      <c r="A143" s="44" t="s">
        <v>96</v>
      </c>
      <c r="B143" s="45"/>
      <c r="C143" s="45"/>
      <c r="D143" s="44" t="s">
        <v>47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6"/>
      <c r="W143" s="76" t="s">
        <v>153</v>
      </c>
      <c r="X143" s="76"/>
      <c r="Y143" s="76"/>
      <c r="Z143" s="76" t="s">
        <v>154</v>
      </c>
      <c r="AA143" s="76"/>
      <c r="AB143" s="76"/>
      <c r="AC143" s="101" t="s">
        <v>155</v>
      </c>
      <c r="AD143" s="101"/>
      <c r="AE143" s="101"/>
      <c r="AF143" s="101" t="s">
        <v>156</v>
      </c>
      <c r="AG143" s="101"/>
      <c r="AH143" s="101"/>
      <c r="AI143" s="76" t="s">
        <v>157</v>
      </c>
      <c r="AJ143" s="76"/>
      <c r="AK143" s="76"/>
      <c r="AL143" s="76" t="s">
        <v>158</v>
      </c>
      <c r="AM143" s="76"/>
      <c r="AN143" s="76"/>
      <c r="AO143" s="101" t="s">
        <v>159</v>
      </c>
      <c r="AP143" s="101"/>
      <c r="AQ143" s="101"/>
      <c r="AR143" s="101" t="s">
        <v>160</v>
      </c>
      <c r="AS143" s="101"/>
      <c r="AT143" s="101"/>
      <c r="AU143" s="76" t="s">
        <v>119</v>
      </c>
      <c r="AV143" s="76"/>
      <c r="AW143" s="76"/>
      <c r="AX143" s="101" t="s">
        <v>120</v>
      </c>
      <c r="AY143" s="101"/>
      <c r="AZ143" s="101"/>
      <c r="BA143" s="76" t="s">
        <v>135</v>
      </c>
      <c r="BB143" s="76"/>
      <c r="BC143" s="76"/>
      <c r="BD143" s="101" t="s">
        <v>136</v>
      </c>
      <c r="BE143" s="101"/>
      <c r="BF143" s="101"/>
      <c r="BG143" s="76" t="s">
        <v>137</v>
      </c>
      <c r="BH143" s="76"/>
      <c r="BI143" s="76"/>
      <c r="BJ143" s="101" t="s">
        <v>138</v>
      </c>
      <c r="BK143" s="101"/>
      <c r="BL143" s="101"/>
      <c r="CA143" s="88" t="s">
        <v>161</v>
      </c>
    </row>
    <row r="144" spans="1:79" s="74" customFormat="1" ht="12.75" customHeight="1" x14ac:dyDescent="0.2">
      <c r="A144" s="64">
        <v>1</v>
      </c>
      <c r="B144" s="65"/>
      <c r="C144" s="65"/>
      <c r="D144" s="67" t="s">
        <v>162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9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CA144" s="74" t="s">
        <v>163</v>
      </c>
    </row>
    <row r="145" spans="1:79" s="63" customFormat="1" ht="25.5" customHeight="1" x14ac:dyDescent="0.2">
      <c r="A145" s="53">
        <v>2</v>
      </c>
      <c r="B145" s="54"/>
      <c r="C145" s="54"/>
      <c r="D145" s="56" t="s">
        <v>164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8"/>
      <c r="W145" s="105" t="s">
        <v>60</v>
      </c>
      <c r="X145" s="105"/>
      <c r="Y145" s="105"/>
      <c r="Z145" s="105" t="s">
        <v>60</v>
      </c>
      <c r="AA145" s="105"/>
      <c r="AB145" s="105"/>
      <c r="AC145" s="105"/>
      <c r="AD145" s="105"/>
      <c r="AE145" s="105"/>
      <c r="AF145" s="105"/>
      <c r="AG145" s="105"/>
      <c r="AH145" s="105"/>
      <c r="AI145" s="105" t="s">
        <v>60</v>
      </c>
      <c r="AJ145" s="105"/>
      <c r="AK145" s="105"/>
      <c r="AL145" s="105" t="s">
        <v>60</v>
      </c>
      <c r="AM145" s="105"/>
      <c r="AN145" s="105"/>
      <c r="AO145" s="105"/>
      <c r="AP145" s="105"/>
      <c r="AQ145" s="105"/>
      <c r="AR145" s="105"/>
      <c r="AS145" s="105"/>
      <c r="AT145" s="105"/>
      <c r="AU145" s="105" t="s">
        <v>60</v>
      </c>
      <c r="AV145" s="105"/>
      <c r="AW145" s="105"/>
      <c r="AX145" s="105"/>
      <c r="AY145" s="105"/>
      <c r="AZ145" s="105"/>
      <c r="BA145" s="105" t="s">
        <v>60</v>
      </c>
      <c r="BB145" s="105"/>
      <c r="BC145" s="105"/>
      <c r="BD145" s="105"/>
      <c r="BE145" s="105"/>
      <c r="BF145" s="105"/>
      <c r="BG145" s="105" t="s">
        <v>60</v>
      </c>
      <c r="BH145" s="105"/>
      <c r="BI145" s="105"/>
      <c r="BJ145" s="105"/>
      <c r="BK145" s="105"/>
      <c r="BL145" s="105"/>
    </row>
    <row r="148" spans="1:79" ht="14.25" customHeight="1" x14ac:dyDescent="0.2">
      <c r="A148" s="24" t="s">
        <v>165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4.25" customHeight="1" x14ac:dyDescent="0.2">
      <c r="A149" s="24" t="s">
        <v>166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</row>
    <row r="150" spans="1:79" ht="15" customHeight="1" x14ac:dyDescent="0.2">
      <c r="A150" s="30" t="s">
        <v>34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1:79" ht="15" customHeight="1" x14ac:dyDescent="0.2">
      <c r="A151" s="34" t="s">
        <v>94</v>
      </c>
      <c r="B151" s="34"/>
      <c r="C151" s="34"/>
      <c r="D151" s="34"/>
      <c r="E151" s="34"/>
      <c r="F151" s="34"/>
      <c r="G151" s="34" t="s">
        <v>167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 t="s">
        <v>168</v>
      </c>
      <c r="U151" s="34"/>
      <c r="V151" s="34"/>
      <c r="W151" s="34"/>
      <c r="X151" s="34"/>
      <c r="Y151" s="34"/>
      <c r="Z151" s="34"/>
      <c r="AA151" s="38" t="s">
        <v>37</v>
      </c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3"/>
      <c r="AP151" s="38" t="s">
        <v>38</v>
      </c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40"/>
      <c r="BE151" s="38" t="s">
        <v>39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40"/>
    </row>
    <row r="152" spans="1:79" ht="32.1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 t="s">
        <v>40</v>
      </c>
      <c r="AB152" s="34"/>
      <c r="AC152" s="34"/>
      <c r="AD152" s="34"/>
      <c r="AE152" s="34"/>
      <c r="AF152" s="34" t="s">
        <v>41</v>
      </c>
      <c r="AG152" s="34"/>
      <c r="AH152" s="34"/>
      <c r="AI152" s="34"/>
      <c r="AJ152" s="34"/>
      <c r="AK152" s="34" t="s">
        <v>169</v>
      </c>
      <c r="AL152" s="34"/>
      <c r="AM152" s="34"/>
      <c r="AN152" s="34"/>
      <c r="AO152" s="34"/>
      <c r="AP152" s="34" t="s">
        <v>40</v>
      </c>
      <c r="AQ152" s="34"/>
      <c r="AR152" s="34"/>
      <c r="AS152" s="34"/>
      <c r="AT152" s="34"/>
      <c r="AU152" s="34" t="s">
        <v>41</v>
      </c>
      <c r="AV152" s="34"/>
      <c r="AW152" s="34"/>
      <c r="AX152" s="34"/>
      <c r="AY152" s="34"/>
      <c r="AZ152" s="34" t="s">
        <v>44</v>
      </c>
      <c r="BA152" s="34"/>
      <c r="BB152" s="34"/>
      <c r="BC152" s="34"/>
      <c r="BD152" s="34"/>
      <c r="BE152" s="34" t="s">
        <v>40</v>
      </c>
      <c r="BF152" s="34"/>
      <c r="BG152" s="34"/>
      <c r="BH152" s="34"/>
      <c r="BI152" s="34"/>
      <c r="BJ152" s="34" t="s">
        <v>41</v>
      </c>
      <c r="BK152" s="34"/>
      <c r="BL152" s="34"/>
      <c r="BM152" s="34"/>
      <c r="BN152" s="34"/>
      <c r="BO152" s="34" t="s">
        <v>170</v>
      </c>
      <c r="BP152" s="34"/>
      <c r="BQ152" s="34"/>
      <c r="BR152" s="34"/>
      <c r="BS152" s="34"/>
    </row>
    <row r="153" spans="1:79" ht="15" customHeight="1" x14ac:dyDescent="0.2">
      <c r="A153" s="34">
        <v>1</v>
      </c>
      <c r="B153" s="34"/>
      <c r="C153" s="34"/>
      <c r="D153" s="34"/>
      <c r="E153" s="34"/>
      <c r="F153" s="34"/>
      <c r="G153" s="34">
        <v>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>
        <v>3</v>
      </c>
      <c r="U153" s="34"/>
      <c r="V153" s="34"/>
      <c r="W153" s="34"/>
      <c r="X153" s="34"/>
      <c r="Y153" s="34"/>
      <c r="Z153" s="34"/>
      <c r="AA153" s="34">
        <v>4</v>
      </c>
      <c r="AB153" s="34"/>
      <c r="AC153" s="34"/>
      <c r="AD153" s="34"/>
      <c r="AE153" s="34"/>
      <c r="AF153" s="34">
        <v>5</v>
      </c>
      <c r="AG153" s="34"/>
      <c r="AH153" s="34"/>
      <c r="AI153" s="34"/>
      <c r="AJ153" s="34"/>
      <c r="AK153" s="34">
        <v>6</v>
      </c>
      <c r="AL153" s="34"/>
      <c r="AM153" s="34"/>
      <c r="AN153" s="34"/>
      <c r="AO153" s="34"/>
      <c r="AP153" s="34">
        <v>7</v>
      </c>
      <c r="AQ153" s="34"/>
      <c r="AR153" s="34"/>
      <c r="AS153" s="34"/>
      <c r="AT153" s="34"/>
      <c r="AU153" s="34">
        <v>8</v>
      </c>
      <c r="AV153" s="34"/>
      <c r="AW153" s="34"/>
      <c r="AX153" s="34"/>
      <c r="AY153" s="34"/>
      <c r="AZ153" s="34">
        <v>9</v>
      </c>
      <c r="BA153" s="34"/>
      <c r="BB153" s="34"/>
      <c r="BC153" s="34"/>
      <c r="BD153" s="34"/>
      <c r="BE153" s="34">
        <v>10</v>
      </c>
      <c r="BF153" s="34"/>
      <c r="BG153" s="34"/>
      <c r="BH153" s="34"/>
      <c r="BI153" s="34"/>
      <c r="BJ153" s="34">
        <v>11</v>
      </c>
      <c r="BK153" s="34"/>
      <c r="BL153" s="34"/>
      <c r="BM153" s="34"/>
      <c r="BN153" s="34"/>
      <c r="BO153" s="34">
        <v>12</v>
      </c>
      <c r="BP153" s="34"/>
      <c r="BQ153" s="34"/>
      <c r="BR153" s="34"/>
      <c r="BS153" s="34"/>
    </row>
    <row r="154" spans="1:79" s="88" customFormat="1" ht="15" hidden="1" customHeight="1" x14ac:dyDescent="0.2">
      <c r="A154" s="76" t="s">
        <v>96</v>
      </c>
      <c r="B154" s="76"/>
      <c r="C154" s="76"/>
      <c r="D154" s="76"/>
      <c r="E154" s="76"/>
      <c r="F154" s="76"/>
      <c r="G154" s="114" t="s">
        <v>47</v>
      </c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 t="s">
        <v>171</v>
      </c>
      <c r="U154" s="114"/>
      <c r="V154" s="114"/>
      <c r="W154" s="114"/>
      <c r="X154" s="114"/>
      <c r="Y154" s="114"/>
      <c r="Z154" s="114"/>
      <c r="AA154" s="101" t="s">
        <v>48</v>
      </c>
      <c r="AB154" s="101"/>
      <c r="AC154" s="101"/>
      <c r="AD154" s="101"/>
      <c r="AE154" s="101"/>
      <c r="AF154" s="101" t="s">
        <v>49</v>
      </c>
      <c r="AG154" s="101"/>
      <c r="AH154" s="101"/>
      <c r="AI154" s="101"/>
      <c r="AJ154" s="101"/>
      <c r="AK154" s="89" t="s">
        <v>172</v>
      </c>
      <c r="AL154" s="89"/>
      <c r="AM154" s="89"/>
      <c r="AN154" s="89"/>
      <c r="AO154" s="89"/>
      <c r="AP154" s="101" t="s">
        <v>52</v>
      </c>
      <c r="AQ154" s="101"/>
      <c r="AR154" s="101"/>
      <c r="AS154" s="101"/>
      <c r="AT154" s="101"/>
      <c r="AU154" s="101" t="s">
        <v>53</v>
      </c>
      <c r="AV154" s="101"/>
      <c r="AW154" s="101"/>
      <c r="AX154" s="101"/>
      <c r="AY154" s="101"/>
      <c r="AZ154" s="89" t="s">
        <v>172</v>
      </c>
      <c r="BA154" s="89"/>
      <c r="BB154" s="89"/>
      <c r="BC154" s="89"/>
      <c r="BD154" s="89"/>
      <c r="BE154" s="101" t="s">
        <v>55</v>
      </c>
      <c r="BF154" s="101"/>
      <c r="BG154" s="101"/>
      <c r="BH154" s="101"/>
      <c r="BI154" s="101"/>
      <c r="BJ154" s="101" t="s">
        <v>56</v>
      </c>
      <c r="BK154" s="101"/>
      <c r="BL154" s="101"/>
      <c r="BM154" s="101"/>
      <c r="BN154" s="101"/>
      <c r="BO154" s="89" t="s">
        <v>172</v>
      </c>
      <c r="BP154" s="89"/>
      <c r="BQ154" s="89"/>
      <c r="BR154" s="89"/>
      <c r="BS154" s="89"/>
      <c r="CA154" s="88" t="s">
        <v>173</v>
      </c>
    </row>
    <row r="155" spans="1:79" s="63" customFormat="1" ht="63.75" customHeight="1" x14ac:dyDescent="0.2">
      <c r="A155" s="98">
        <v>1</v>
      </c>
      <c r="B155" s="98"/>
      <c r="C155" s="98"/>
      <c r="D155" s="98"/>
      <c r="E155" s="98"/>
      <c r="F155" s="98"/>
      <c r="G155" s="56" t="s">
        <v>174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8"/>
      <c r="T155" s="115" t="s">
        <v>175</v>
      </c>
      <c r="U155" s="57"/>
      <c r="V155" s="57"/>
      <c r="W155" s="57"/>
      <c r="X155" s="57"/>
      <c r="Y155" s="57"/>
      <c r="Z155" s="58"/>
      <c r="AA155" s="108">
        <v>0</v>
      </c>
      <c r="AB155" s="108"/>
      <c r="AC155" s="108"/>
      <c r="AD155" s="108"/>
      <c r="AE155" s="108"/>
      <c r="AF155" s="108">
        <v>0</v>
      </c>
      <c r="AG155" s="108"/>
      <c r="AH155" s="108"/>
      <c r="AI155" s="108"/>
      <c r="AJ155" s="108"/>
      <c r="AK155" s="108">
        <f>IF(ISNUMBER(AA155),AA155,0)+IF(ISNUMBER(AF155),AF155,0)</f>
        <v>0</v>
      </c>
      <c r="AL155" s="108"/>
      <c r="AM155" s="108"/>
      <c r="AN155" s="108"/>
      <c r="AO155" s="108"/>
      <c r="AP155" s="108">
        <v>0</v>
      </c>
      <c r="AQ155" s="108"/>
      <c r="AR155" s="108"/>
      <c r="AS155" s="108"/>
      <c r="AT155" s="108"/>
      <c r="AU155" s="108">
        <v>0</v>
      </c>
      <c r="AV155" s="108"/>
      <c r="AW155" s="108"/>
      <c r="AX155" s="108"/>
      <c r="AY155" s="108"/>
      <c r="AZ155" s="108">
        <f>IF(ISNUMBER(AP155),AP155,0)+IF(ISNUMBER(AU155),AU155,0)</f>
        <v>0</v>
      </c>
      <c r="BA155" s="108"/>
      <c r="BB155" s="108"/>
      <c r="BC155" s="108"/>
      <c r="BD155" s="108"/>
      <c r="BE155" s="108">
        <v>200000</v>
      </c>
      <c r="BF155" s="108"/>
      <c r="BG155" s="108"/>
      <c r="BH155" s="108"/>
      <c r="BI155" s="108"/>
      <c r="BJ155" s="108">
        <v>0</v>
      </c>
      <c r="BK155" s="108"/>
      <c r="BL155" s="108"/>
      <c r="BM155" s="108"/>
      <c r="BN155" s="108"/>
      <c r="BO155" s="108">
        <f>IF(ISNUMBER(BE155),BE155,0)+IF(ISNUMBER(BJ155),BJ155,0)</f>
        <v>200000</v>
      </c>
      <c r="BP155" s="108"/>
      <c r="BQ155" s="108"/>
      <c r="BR155" s="108"/>
      <c r="BS155" s="108"/>
      <c r="CA155" s="63" t="s">
        <v>176</v>
      </c>
    </row>
    <row r="156" spans="1:79" s="74" customFormat="1" ht="12.75" customHeight="1" x14ac:dyDescent="0.2">
      <c r="A156" s="99"/>
      <c r="B156" s="99"/>
      <c r="C156" s="99"/>
      <c r="D156" s="99"/>
      <c r="E156" s="99"/>
      <c r="F156" s="99"/>
      <c r="G156" s="67" t="s">
        <v>62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9"/>
      <c r="T156" s="116"/>
      <c r="U156" s="68"/>
      <c r="V156" s="68"/>
      <c r="W156" s="68"/>
      <c r="X156" s="68"/>
      <c r="Y156" s="68"/>
      <c r="Z156" s="69"/>
      <c r="AA156" s="107">
        <v>0</v>
      </c>
      <c r="AB156" s="107"/>
      <c r="AC156" s="107"/>
      <c r="AD156" s="107"/>
      <c r="AE156" s="107"/>
      <c r="AF156" s="107">
        <v>0</v>
      </c>
      <c r="AG156" s="107"/>
      <c r="AH156" s="107"/>
      <c r="AI156" s="107"/>
      <c r="AJ156" s="107"/>
      <c r="AK156" s="107">
        <f>IF(ISNUMBER(AA156),AA156,0)+IF(ISNUMBER(AF156),AF156,0)</f>
        <v>0</v>
      </c>
      <c r="AL156" s="107"/>
      <c r="AM156" s="107"/>
      <c r="AN156" s="107"/>
      <c r="AO156" s="107"/>
      <c r="AP156" s="107">
        <v>0</v>
      </c>
      <c r="AQ156" s="107"/>
      <c r="AR156" s="107"/>
      <c r="AS156" s="107"/>
      <c r="AT156" s="107"/>
      <c r="AU156" s="107">
        <v>0</v>
      </c>
      <c r="AV156" s="107"/>
      <c r="AW156" s="107"/>
      <c r="AX156" s="107"/>
      <c r="AY156" s="107"/>
      <c r="AZ156" s="107">
        <f>IF(ISNUMBER(AP156),AP156,0)+IF(ISNUMBER(AU156),AU156,0)</f>
        <v>0</v>
      </c>
      <c r="BA156" s="107"/>
      <c r="BB156" s="107"/>
      <c r="BC156" s="107"/>
      <c r="BD156" s="107"/>
      <c r="BE156" s="107">
        <v>200000</v>
      </c>
      <c r="BF156" s="107"/>
      <c r="BG156" s="107"/>
      <c r="BH156" s="107"/>
      <c r="BI156" s="107"/>
      <c r="BJ156" s="107">
        <v>0</v>
      </c>
      <c r="BK156" s="107"/>
      <c r="BL156" s="107"/>
      <c r="BM156" s="107"/>
      <c r="BN156" s="107"/>
      <c r="BO156" s="107">
        <f>IF(ISNUMBER(BE156),BE156,0)+IF(ISNUMBER(BJ156),BJ156,0)</f>
        <v>200000</v>
      </c>
      <c r="BP156" s="107"/>
      <c r="BQ156" s="107"/>
      <c r="BR156" s="107"/>
      <c r="BS156" s="107"/>
    </row>
    <row r="158" spans="1:79" ht="13.5" customHeight="1" x14ac:dyDescent="0.2">
      <c r="A158" s="24" t="s">
        <v>177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5" customHeight="1" x14ac:dyDescent="0.2">
      <c r="A159" s="75" t="s">
        <v>34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</row>
    <row r="160" spans="1:79" ht="15" customHeight="1" x14ac:dyDescent="0.2">
      <c r="A160" s="34" t="s">
        <v>94</v>
      </c>
      <c r="B160" s="34"/>
      <c r="C160" s="34"/>
      <c r="D160" s="34"/>
      <c r="E160" s="34"/>
      <c r="F160" s="34"/>
      <c r="G160" s="34" t="s">
        <v>167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 t="s">
        <v>168</v>
      </c>
      <c r="U160" s="34"/>
      <c r="V160" s="34"/>
      <c r="W160" s="34"/>
      <c r="X160" s="34"/>
      <c r="Y160" s="34"/>
      <c r="Z160" s="34"/>
      <c r="AA160" s="38" t="s">
        <v>64</v>
      </c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3"/>
      <c r="AP160" s="38" t="s">
        <v>65</v>
      </c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40"/>
    </row>
    <row r="161" spans="1:79" ht="32.1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 t="s">
        <v>40</v>
      </c>
      <c r="AB161" s="34"/>
      <c r="AC161" s="34"/>
      <c r="AD161" s="34"/>
      <c r="AE161" s="34"/>
      <c r="AF161" s="34" t="s">
        <v>41</v>
      </c>
      <c r="AG161" s="34"/>
      <c r="AH161" s="34"/>
      <c r="AI161" s="34"/>
      <c r="AJ161" s="34"/>
      <c r="AK161" s="34" t="s">
        <v>169</v>
      </c>
      <c r="AL161" s="34"/>
      <c r="AM161" s="34"/>
      <c r="AN161" s="34"/>
      <c r="AO161" s="34"/>
      <c r="AP161" s="34" t="s">
        <v>40</v>
      </c>
      <c r="AQ161" s="34"/>
      <c r="AR161" s="34"/>
      <c r="AS161" s="34"/>
      <c r="AT161" s="34"/>
      <c r="AU161" s="34" t="s">
        <v>41</v>
      </c>
      <c r="AV161" s="34"/>
      <c r="AW161" s="34"/>
      <c r="AX161" s="34"/>
      <c r="AY161" s="34"/>
      <c r="AZ161" s="34" t="s">
        <v>44</v>
      </c>
      <c r="BA161" s="34"/>
      <c r="BB161" s="34"/>
      <c r="BC161" s="34"/>
      <c r="BD161" s="34"/>
    </row>
    <row r="162" spans="1:79" ht="15" customHeight="1" x14ac:dyDescent="0.2">
      <c r="A162" s="34">
        <v>1</v>
      </c>
      <c r="B162" s="34"/>
      <c r="C162" s="34"/>
      <c r="D162" s="34"/>
      <c r="E162" s="34"/>
      <c r="F162" s="34"/>
      <c r="G162" s="34">
        <v>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>
        <v>3</v>
      </c>
      <c r="U162" s="34"/>
      <c r="V162" s="34"/>
      <c r="W162" s="34"/>
      <c r="X162" s="34"/>
      <c r="Y162" s="34"/>
      <c r="Z162" s="34"/>
      <c r="AA162" s="34">
        <v>4</v>
      </c>
      <c r="AB162" s="34"/>
      <c r="AC162" s="34"/>
      <c r="AD162" s="34"/>
      <c r="AE162" s="34"/>
      <c r="AF162" s="34">
        <v>5</v>
      </c>
      <c r="AG162" s="34"/>
      <c r="AH162" s="34"/>
      <c r="AI162" s="34"/>
      <c r="AJ162" s="34"/>
      <c r="AK162" s="34">
        <v>6</v>
      </c>
      <c r="AL162" s="34"/>
      <c r="AM162" s="34"/>
      <c r="AN162" s="34"/>
      <c r="AO162" s="34"/>
      <c r="AP162" s="34">
        <v>7</v>
      </c>
      <c r="AQ162" s="34"/>
      <c r="AR162" s="34"/>
      <c r="AS162" s="34"/>
      <c r="AT162" s="34"/>
      <c r="AU162" s="34">
        <v>8</v>
      </c>
      <c r="AV162" s="34"/>
      <c r="AW162" s="34"/>
      <c r="AX162" s="34"/>
      <c r="AY162" s="34"/>
      <c r="AZ162" s="34">
        <v>9</v>
      </c>
      <c r="BA162" s="34"/>
      <c r="BB162" s="34"/>
      <c r="BC162" s="34"/>
      <c r="BD162" s="34"/>
    </row>
    <row r="163" spans="1:79" s="88" customFormat="1" ht="12" hidden="1" customHeight="1" x14ac:dyDescent="0.2">
      <c r="A163" s="76" t="s">
        <v>96</v>
      </c>
      <c r="B163" s="76"/>
      <c r="C163" s="76"/>
      <c r="D163" s="76"/>
      <c r="E163" s="76"/>
      <c r="F163" s="76"/>
      <c r="G163" s="114" t="s">
        <v>47</v>
      </c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 t="s">
        <v>171</v>
      </c>
      <c r="U163" s="114"/>
      <c r="V163" s="114"/>
      <c r="W163" s="114"/>
      <c r="X163" s="114"/>
      <c r="Y163" s="114"/>
      <c r="Z163" s="114"/>
      <c r="AA163" s="101" t="s">
        <v>66</v>
      </c>
      <c r="AB163" s="101"/>
      <c r="AC163" s="101"/>
      <c r="AD163" s="101"/>
      <c r="AE163" s="101"/>
      <c r="AF163" s="101" t="s">
        <v>67</v>
      </c>
      <c r="AG163" s="101"/>
      <c r="AH163" s="101"/>
      <c r="AI163" s="101"/>
      <c r="AJ163" s="101"/>
      <c r="AK163" s="89" t="s">
        <v>172</v>
      </c>
      <c r="AL163" s="89"/>
      <c r="AM163" s="89"/>
      <c r="AN163" s="89"/>
      <c r="AO163" s="89"/>
      <c r="AP163" s="101" t="s">
        <v>70</v>
      </c>
      <c r="AQ163" s="101"/>
      <c r="AR163" s="101"/>
      <c r="AS163" s="101"/>
      <c r="AT163" s="101"/>
      <c r="AU163" s="101" t="s">
        <v>71</v>
      </c>
      <c r="AV163" s="101"/>
      <c r="AW163" s="101"/>
      <c r="AX163" s="101"/>
      <c r="AY163" s="101"/>
      <c r="AZ163" s="89" t="s">
        <v>172</v>
      </c>
      <c r="BA163" s="89"/>
      <c r="BB163" s="89"/>
      <c r="BC163" s="89"/>
      <c r="BD163" s="89"/>
      <c r="CA163" s="88" t="s">
        <v>178</v>
      </c>
    </row>
    <row r="164" spans="1:79" s="63" customFormat="1" ht="63.75" customHeight="1" x14ac:dyDescent="0.2">
      <c r="A164" s="98">
        <v>1</v>
      </c>
      <c r="B164" s="98"/>
      <c r="C164" s="98"/>
      <c r="D164" s="98"/>
      <c r="E164" s="98"/>
      <c r="F164" s="98"/>
      <c r="G164" s="56" t="s">
        <v>174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175</v>
      </c>
      <c r="U164" s="57"/>
      <c r="V164" s="57"/>
      <c r="W164" s="57"/>
      <c r="X164" s="57"/>
      <c r="Y164" s="57"/>
      <c r="Z164" s="58"/>
      <c r="AA164" s="108">
        <v>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0</v>
      </c>
      <c r="AL164" s="108"/>
      <c r="AM164" s="108"/>
      <c r="AN164" s="108"/>
      <c r="AO164" s="108"/>
      <c r="AP164" s="108">
        <v>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0</v>
      </c>
      <c r="BA164" s="108"/>
      <c r="BB164" s="108"/>
      <c r="BC164" s="108"/>
      <c r="BD164" s="108"/>
      <c r="CA164" s="63" t="s">
        <v>179</v>
      </c>
    </row>
    <row r="165" spans="1:79" s="74" customFormat="1" x14ac:dyDescent="0.2">
      <c r="A165" s="99"/>
      <c r="B165" s="99"/>
      <c r="C165" s="99"/>
      <c r="D165" s="99"/>
      <c r="E165" s="99"/>
      <c r="F165" s="99"/>
      <c r="G165" s="67" t="s">
        <v>62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9"/>
      <c r="T165" s="116"/>
      <c r="U165" s="68"/>
      <c r="V165" s="68"/>
      <c r="W165" s="68"/>
      <c r="X165" s="68"/>
      <c r="Y165" s="68"/>
      <c r="Z165" s="69"/>
      <c r="AA165" s="107">
        <v>0</v>
      </c>
      <c r="AB165" s="107"/>
      <c r="AC165" s="107"/>
      <c r="AD165" s="107"/>
      <c r="AE165" s="107"/>
      <c r="AF165" s="107">
        <v>0</v>
      </c>
      <c r="AG165" s="107"/>
      <c r="AH165" s="107"/>
      <c r="AI165" s="107"/>
      <c r="AJ165" s="107"/>
      <c r="AK165" s="107">
        <f>IF(ISNUMBER(AA165),AA165,0)+IF(ISNUMBER(AF165),AF165,0)</f>
        <v>0</v>
      </c>
      <c r="AL165" s="107"/>
      <c r="AM165" s="107"/>
      <c r="AN165" s="107"/>
      <c r="AO165" s="107"/>
      <c r="AP165" s="107">
        <v>0</v>
      </c>
      <c r="AQ165" s="107"/>
      <c r="AR165" s="107"/>
      <c r="AS165" s="107"/>
      <c r="AT165" s="107"/>
      <c r="AU165" s="107">
        <v>0</v>
      </c>
      <c r="AV165" s="107"/>
      <c r="AW165" s="107"/>
      <c r="AX165" s="107"/>
      <c r="AY165" s="107"/>
      <c r="AZ165" s="107">
        <f>IF(ISNUMBER(AP165),AP165,0)+IF(ISNUMBER(AU165),AU165,0)</f>
        <v>0</v>
      </c>
      <c r="BA165" s="107"/>
      <c r="BB165" s="107"/>
      <c r="BC165" s="107"/>
      <c r="BD165" s="107"/>
    </row>
    <row r="168" spans="1:79" ht="14.25" customHeight="1" x14ac:dyDescent="0.2">
      <c r="A168" s="24" t="s">
        <v>180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</row>
    <row r="170" spans="1:79" ht="23.1" customHeight="1" x14ac:dyDescent="0.2">
      <c r="A170" s="34" t="s">
        <v>181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1" t="s">
        <v>182</v>
      </c>
      <c r="O170" s="32"/>
      <c r="P170" s="32"/>
      <c r="Q170" s="32"/>
      <c r="R170" s="32"/>
      <c r="S170" s="32"/>
      <c r="T170" s="32"/>
      <c r="U170" s="33"/>
      <c r="V170" s="31" t="s">
        <v>183</v>
      </c>
      <c r="W170" s="32"/>
      <c r="X170" s="32"/>
      <c r="Y170" s="32"/>
      <c r="Z170" s="33"/>
      <c r="AA170" s="34" t="s">
        <v>37</v>
      </c>
      <c r="AB170" s="34"/>
      <c r="AC170" s="34"/>
      <c r="AD170" s="34"/>
      <c r="AE170" s="34"/>
      <c r="AF170" s="34"/>
      <c r="AG170" s="34"/>
      <c r="AH170" s="34"/>
      <c r="AI170" s="34"/>
      <c r="AJ170" s="34" t="s">
        <v>38</v>
      </c>
      <c r="AK170" s="34"/>
      <c r="AL170" s="34"/>
      <c r="AM170" s="34"/>
      <c r="AN170" s="34"/>
      <c r="AO170" s="34"/>
      <c r="AP170" s="34"/>
      <c r="AQ170" s="34"/>
      <c r="AR170" s="34"/>
      <c r="AS170" s="34" t="s">
        <v>39</v>
      </c>
      <c r="AT170" s="34"/>
      <c r="AU170" s="34"/>
      <c r="AV170" s="34"/>
      <c r="AW170" s="34"/>
      <c r="AX170" s="34"/>
      <c r="AY170" s="34"/>
      <c r="AZ170" s="34"/>
      <c r="BA170" s="34"/>
      <c r="BB170" s="34" t="s">
        <v>64</v>
      </c>
      <c r="BC170" s="34"/>
      <c r="BD170" s="34"/>
      <c r="BE170" s="34"/>
      <c r="BF170" s="34"/>
      <c r="BG170" s="34"/>
      <c r="BH170" s="34"/>
      <c r="BI170" s="34"/>
      <c r="BJ170" s="34"/>
      <c r="BK170" s="34" t="s">
        <v>65</v>
      </c>
      <c r="BL170" s="34"/>
      <c r="BM170" s="34"/>
      <c r="BN170" s="34"/>
      <c r="BO170" s="34"/>
      <c r="BP170" s="34"/>
      <c r="BQ170" s="34"/>
      <c r="BR170" s="34"/>
      <c r="BS170" s="34"/>
    </row>
    <row r="171" spans="1:79" ht="95.2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5"/>
      <c r="O171" s="36"/>
      <c r="P171" s="36"/>
      <c r="Q171" s="36"/>
      <c r="R171" s="36"/>
      <c r="S171" s="36"/>
      <c r="T171" s="36"/>
      <c r="U171" s="37"/>
      <c r="V171" s="35"/>
      <c r="W171" s="36"/>
      <c r="X171" s="36"/>
      <c r="Y171" s="36"/>
      <c r="Z171" s="37"/>
      <c r="AA171" s="93" t="s">
        <v>184</v>
      </c>
      <c r="AB171" s="93"/>
      <c r="AC171" s="93"/>
      <c r="AD171" s="93"/>
      <c r="AE171" s="93"/>
      <c r="AF171" s="93" t="s">
        <v>185</v>
      </c>
      <c r="AG171" s="93"/>
      <c r="AH171" s="93"/>
      <c r="AI171" s="93"/>
      <c r="AJ171" s="93" t="s">
        <v>184</v>
      </c>
      <c r="AK171" s="93"/>
      <c r="AL171" s="93"/>
      <c r="AM171" s="93"/>
      <c r="AN171" s="93"/>
      <c r="AO171" s="93" t="s">
        <v>185</v>
      </c>
      <c r="AP171" s="93"/>
      <c r="AQ171" s="93"/>
      <c r="AR171" s="93"/>
      <c r="AS171" s="93" t="s">
        <v>184</v>
      </c>
      <c r="AT171" s="93"/>
      <c r="AU171" s="93"/>
      <c r="AV171" s="93"/>
      <c r="AW171" s="93"/>
      <c r="AX171" s="93" t="s">
        <v>185</v>
      </c>
      <c r="AY171" s="93"/>
      <c r="AZ171" s="93"/>
      <c r="BA171" s="93"/>
      <c r="BB171" s="93" t="s">
        <v>184</v>
      </c>
      <c r="BC171" s="93"/>
      <c r="BD171" s="93"/>
      <c r="BE171" s="93"/>
      <c r="BF171" s="93"/>
      <c r="BG171" s="93" t="s">
        <v>185</v>
      </c>
      <c r="BH171" s="93"/>
      <c r="BI171" s="93"/>
      <c r="BJ171" s="93"/>
      <c r="BK171" s="93" t="s">
        <v>184</v>
      </c>
      <c r="BL171" s="93"/>
      <c r="BM171" s="93"/>
      <c r="BN171" s="93"/>
      <c r="BO171" s="93"/>
      <c r="BP171" s="93" t="s">
        <v>185</v>
      </c>
      <c r="BQ171" s="93"/>
      <c r="BR171" s="93"/>
      <c r="BS171" s="93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8">
        <v>2</v>
      </c>
      <c r="O172" s="39"/>
      <c r="P172" s="39"/>
      <c r="Q172" s="39"/>
      <c r="R172" s="39"/>
      <c r="S172" s="39"/>
      <c r="T172" s="39"/>
      <c r="U172" s="40"/>
      <c r="V172" s="34">
        <v>3</v>
      </c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>
        <v>6</v>
      </c>
      <c r="AK172" s="34"/>
      <c r="AL172" s="34"/>
      <c r="AM172" s="34"/>
      <c r="AN172" s="34"/>
      <c r="AO172" s="34">
        <v>7</v>
      </c>
      <c r="AP172" s="34"/>
      <c r="AQ172" s="34"/>
      <c r="AR172" s="34"/>
      <c r="AS172" s="34">
        <v>8</v>
      </c>
      <c r="AT172" s="34"/>
      <c r="AU172" s="34"/>
      <c r="AV172" s="34"/>
      <c r="AW172" s="34"/>
      <c r="AX172" s="34">
        <v>9</v>
      </c>
      <c r="AY172" s="34"/>
      <c r="AZ172" s="34"/>
      <c r="BA172" s="34"/>
      <c r="BB172" s="34">
        <v>10</v>
      </c>
      <c r="BC172" s="34"/>
      <c r="BD172" s="34"/>
      <c r="BE172" s="34"/>
      <c r="BF172" s="34"/>
      <c r="BG172" s="34">
        <v>11</v>
      </c>
      <c r="BH172" s="34"/>
      <c r="BI172" s="34"/>
      <c r="BJ172" s="34"/>
      <c r="BK172" s="34">
        <v>12</v>
      </c>
      <c r="BL172" s="34"/>
      <c r="BM172" s="34"/>
      <c r="BN172" s="34"/>
      <c r="BO172" s="34"/>
      <c r="BP172" s="34">
        <v>13</v>
      </c>
      <c r="BQ172" s="34"/>
      <c r="BR172" s="34"/>
      <c r="BS172" s="34"/>
    </row>
    <row r="173" spans="1:79" s="88" customFormat="1" ht="12" hidden="1" customHeight="1" x14ac:dyDescent="0.2">
      <c r="A173" s="114" t="s">
        <v>186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76" t="s">
        <v>187</v>
      </c>
      <c r="O173" s="76"/>
      <c r="P173" s="76"/>
      <c r="Q173" s="76"/>
      <c r="R173" s="76"/>
      <c r="S173" s="76"/>
      <c r="T173" s="76"/>
      <c r="U173" s="76"/>
      <c r="V173" s="76" t="s">
        <v>188</v>
      </c>
      <c r="W173" s="76"/>
      <c r="X173" s="76"/>
      <c r="Y173" s="76"/>
      <c r="Z173" s="76"/>
      <c r="AA173" s="101" t="s">
        <v>48</v>
      </c>
      <c r="AB173" s="101"/>
      <c r="AC173" s="101"/>
      <c r="AD173" s="101"/>
      <c r="AE173" s="101"/>
      <c r="AF173" s="101" t="s">
        <v>49</v>
      </c>
      <c r="AG173" s="101"/>
      <c r="AH173" s="101"/>
      <c r="AI173" s="101"/>
      <c r="AJ173" s="101" t="s">
        <v>52</v>
      </c>
      <c r="AK173" s="101"/>
      <c r="AL173" s="101"/>
      <c r="AM173" s="101"/>
      <c r="AN173" s="101"/>
      <c r="AO173" s="101" t="s">
        <v>53</v>
      </c>
      <c r="AP173" s="101"/>
      <c r="AQ173" s="101"/>
      <c r="AR173" s="101"/>
      <c r="AS173" s="101" t="s">
        <v>55</v>
      </c>
      <c r="AT173" s="101"/>
      <c r="AU173" s="101"/>
      <c r="AV173" s="101"/>
      <c r="AW173" s="101"/>
      <c r="AX173" s="101" t="s">
        <v>56</v>
      </c>
      <c r="AY173" s="101"/>
      <c r="AZ173" s="101"/>
      <c r="BA173" s="101"/>
      <c r="BB173" s="101" t="s">
        <v>66</v>
      </c>
      <c r="BC173" s="101"/>
      <c r="BD173" s="101"/>
      <c r="BE173" s="101"/>
      <c r="BF173" s="101"/>
      <c r="BG173" s="101" t="s">
        <v>67</v>
      </c>
      <c r="BH173" s="101"/>
      <c r="BI173" s="101"/>
      <c r="BJ173" s="101"/>
      <c r="BK173" s="101" t="s">
        <v>70</v>
      </c>
      <c r="BL173" s="101"/>
      <c r="BM173" s="101"/>
      <c r="BN173" s="101"/>
      <c r="BO173" s="101"/>
      <c r="BP173" s="101" t="s">
        <v>71</v>
      </c>
      <c r="BQ173" s="101"/>
      <c r="BR173" s="101"/>
      <c r="BS173" s="101"/>
      <c r="CA173" s="88" t="s">
        <v>189</v>
      </c>
    </row>
    <row r="174" spans="1:79" s="74" customFormat="1" ht="12.75" customHeight="1" x14ac:dyDescent="0.2">
      <c r="A174" s="117" t="s">
        <v>62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64"/>
      <c r="O174" s="65"/>
      <c r="P174" s="65"/>
      <c r="Q174" s="65"/>
      <c r="R174" s="65"/>
      <c r="S174" s="65"/>
      <c r="T174" s="65"/>
      <c r="U174" s="66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9"/>
      <c r="BQ174" s="120"/>
      <c r="BR174" s="120"/>
      <c r="BS174" s="121"/>
      <c r="CA174" s="74" t="s">
        <v>190</v>
      </c>
    </row>
    <row r="177" spans="1:79" ht="35.25" customHeight="1" x14ac:dyDescent="0.2">
      <c r="A177" s="24" t="s">
        <v>191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</row>
    <row r="178" spans="1:79" ht="15" customHeight="1" x14ac:dyDescent="0.2">
      <c r="A178" s="25" t="s">
        <v>192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</row>
    <row r="179" spans="1:79" ht="1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1" spans="1:79" ht="28.5" customHeight="1" x14ac:dyDescent="0.2">
      <c r="A181" s="122" t="s">
        <v>193</v>
      </c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</row>
    <row r="182" spans="1:79" ht="14.25" customHeight="1" x14ac:dyDescent="0.2">
      <c r="A182" s="24" t="s">
        <v>194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</row>
    <row r="184" spans="1:79" ht="42.95" customHeight="1" x14ac:dyDescent="0.2">
      <c r="A184" s="93" t="s">
        <v>195</v>
      </c>
      <c r="B184" s="93"/>
      <c r="C184" s="93"/>
      <c r="D184" s="93"/>
      <c r="E184" s="93"/>
      <c r="F184" s="93"/>
      <c r="G184" s="34" t="s">
        <v>36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196</v>
      </c>
      <c r="U184" s="34"/>
      <c r="V184" s="34"/>
      <c r="W184" s="34"/>
      <c r="X184" s="34"/>
      <c r="Y184" s="34"/>
      <c r="Z184" s="34" t="s">
        <v>197</v>
      </c>
      <c r="AA184" s="34"/>
      <c r="AB184" s="34"/>
      <c r="AC184" s="34"/>
      <c r="AD184" s="34"/>
      <c r="AE184" s="34" t="s">
        <v>198</v>
      </c>
      <c r="AF184" s="34"/>
      <c r="AG184" s="34"/>
      <c r="AH184" s="34"/>
      <c r="AI184" s="34"/>
      <c r="AJ184" s="34"/>
      <c r="AK184" s="34" t="s">
        <v>199</v>
      </c>
      <c r="AL184" s="34"/>
      <c r="AM184" s="34"/>
      <c r="AN184" s="34"/>
      <c r="AO184" s="34"/>
      <c r="AP184" s="34"/>
      <c r="AQ184" s="34" t="s">
        <v>200</v>
      </c>
      <c r="AR184" s="34"/>
      <c r="AS184" s="34"/>
      <c r="AT184" s="34"/>
      <c r="AU184" s="34"/>
      <c r="AV184" s="34"/>
      <c r="AW184" s="34" t="s">
        <v>201</v>
      </c>
      <c r="AX184" s="34"/>
      <c r="AY184" s="34"/>
      <c r="AZ184" s="34"/>
      <c r="BA184" s="34"/>
      <c r="BB184" s="34"/>
      <c r="BC184" s="34"/>
      <c r="BD184" s="34"/>
      <c r="BE184" s="34"/>
      <c r="BF184" s="34"/>
      <c r="BG184" s="34" t="s">
        <v>202</v>
      </c>
      <c r="BH184" s="34"/>
      <c r="BI184" s="34"/>
      <c r="BJ184" s="34"/>
      <c r="BK184" s="34"/>
      <c r="BL184" s="34"/>
    </row>
    <row r="185" spans="1:79" ht="39.950000000000003" customHeight="1" x14ac:dyDescent="0.2">
      <c r="A185" s="93"/>
      <c r="B185" s="93"/>
      <c r="C185" s="93"/>
      <c r="D185" s="93"/>
      <c r="E185" s="93"/>
      <c r="F185" s="9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 t="s">
        <v>203</v>
      </c>
      <c r="AX185" s="34"/>
      <c r="AY185" s="34"/>
      <c r="AZ185" s="34"/>
      <c r="BA185" s="34"/>
      <c r="BB185" s="34" t="s">
        <v>204</v>
      </c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>
        <v>4</v>
      </c>
      <c r="AA186" s="34"/>
      <c r="AB186" s="34"/>
      <c r="AC186" s="34"/>
      <c r="AD186" s="34"/>
      <c r="AE186" s="34">
        <v>5</v>
      </c>
      <c r="AF186" s="34"/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/>
      <c r="AQ186" s="34">
        <v>7</v>
      </c>
      <c r="AR186" s="34"/>
      <c r="AS186" s="34"/>
      <c r="AT186" s="34"/>
      <c r="AU186" s="34"/>
      <c r="AV186" s="34"/>
      <c r="AW186" s="34">
        <v>8</v>
      </c>
      <c r="AX186" s="34"/>
      <c r="AY186" s="34"/>
      <c r="AZ186" s="34"/>
      <c r="BA186" s="34"/>
      <c r="BB186" s="34">
        <v>9</v>
      </c>
      <c r="BC186" s="34"/>
      <c r="BD186" s="34"/>
      <c r="BE186" s="34"/>
      <c r="BF186" s="34"/>
      <c r="BG186" s="34">
        <v>10</v>
      </c>
      <c r="BH186" s="34"/>
      <c r="BI186" s="34"/>
      <c r="BJ186" s="34"/>
      <c r="BK186" s="34"/>
      <c r="BL186" s="34"/>
    </row>
    <row r="187" spans="1:79" s="88" customFormat="1" ht="12" hidden="1" customHeight="1" x14ac:dyDescent="0.2">
      <c r="A187" s="76" t="s">
        <v>78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01" t="s">
        <v>205</v>
      </c>
      <c r="U187" s="101"/>
      <c r="V187" s="101"/>
      <c r="W187" s="101"/>
      <c r="X187" s="101"/>
      <c r="Y187" s="101"/>
      <c r="Z187" s="101" t="s">
        <v>206</v>
      </c>
      <c r="AA187" s="101"/>
      <c r="AB187" s="101"/>
      <c r="AC187" s="101"/>
      <c r="AD187" s="101"/>
      <c r="AE187" s="101" t="s">
        <v>207</v>
      </c>
      <c r="AF187" s="101"/>
      <c r="AG187" s="101"/>
      <c r="AH187" s="101"/>
      <c r="AI187" s="101"/>
      <c r="AJ187" s="101"/>
      <c r="AK187" s="101" t="s">
        <v>208</v>
      </c>
      <c r="AL187" s="101"/>
      <c r="AM187" s="101"/>
      <c r="AN187" s="101"/>
      <c r="AO187" s="101"/>
      <c r="AP187" s="101"/>
      <c r="AQ187" s="123" t="s">
        <v>209</v>
      </c>
      <c r="AR187" s="101"/>
      <c r="AS187" s="101"/>
      <c r="AT187" s="101"/>
      <c r="AU187" s="101"/>
      <c r="AV187" s="101"/>
      <c r="AW187" s="101" t="s">
        <v>210</v>
      </c>
      <c r="AX187" s="101"/>
      <c r="AY187" s="101"/>
      <c r="AZ187" s="101"/>
      <c r="BA187" s="101"/>
      <c r="BB187" s="101" t="s">
        <v>211</v>
      </c>
      <c r="BC187" s="101"/>
      <c r="BD187" s="101"/>
      <c r="BE187" s="101"/>
      <c r="BF187" s="101"/>
      <c r="BG187" s="123" t="s">
        <v>212</v>
      </c>
      <c r="BH187" s="101"/>
      <c r="BI187" s="101"/>
      <c r="BJ187" s="101"/>
      <c r="BK187" s="101"/>
      <c r="BL187" s="101"/>
      <c r="CA187" s="88" t="s">
        <v>213</v>
      </c>
    </row>
    <row r="188" spans="1:79" s="74" customFormat="1" ht="12.75" customHeight="1" x14ac:dyDescent="0.2">
      <c r="A188" s="99"/>
      <c r="B188" s="99"/>
      <c r="C188" s="99"/>
      <c r="D188" s="99"/>
      <c r="E188" s="99"/>
      <c r="F188" s="99"/>
      <c r="G188" s="117" t="s">
        <v>62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>
        <f>IF(ISNUMBER(AK188),AK188,0)-IF(ISNUMBER(AE188),AE188,0)</f>
        <v>0</v>
      </c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>
        <f>IF(ISNUMBER(Z188),Z188,0)+IF(ISNUMBER(AK188),AK188,0)</f>
        <v>0</v>
      </c>
      <c r="BH188" s="107"/>
      <c r="BI188" s="107"/>
      <c r="BJ188" s="107"/>
      <c r="BK188" s="107"/>
      <c r="BL188" s="107"/>
      <c r="CA188" s="74" t="s">
        <v>214</v>
      </c>
    </row>
    <row r="190" spans="1:79" ht="14.25" customHeight="1" x14ac:dyDescent="0.2">
      <c r="A190" s="24" t="s">
        <v>215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">
      <c r="A191" s="30" t="s">
        <v>34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</row>
    <row r="192" spans="1:79" ht="18" customHeight="1" x14ac:dyDescent="0.2">
      <c r="A192" s="34" t="s">
        <v>195</v>
      </c>
      <c r="B192" s="34"/>
      <c r="C192" s="34"/>
      <c r="D192" s="34"/>
      <c r="E192" s="34"/>
      <c r="F192" s="34"/>
      <c r="G192" s="34" t="s">
        <v>36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 t="s">
        <v>216</v>
      </c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 t="s">
        <v>148</v>
      </c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42.9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 t="s">
        <v>217</v>
      </c>
      <c r="R193" s="34"/>
      <c r="S193" s="34"/>
      <c r="T193" s="34"/>
      <c r="U193" s="34"/>
      <c r="V193" s="93" t="s">
        <v>218</v>
      </c>
      <c r="W193" s="93"/>
      <c r="X193" s="93"/>
      <c r="Y193" s="93"/>
      <c r="Z193" s="34" t="s">
        <v>219</v>
      </c>
      <c r="AA193" s="34"/>
      <c r="AB193" s="34"/>
      <c r="AC193" s="34"/>
      <c r="AD193" s="34"/>
      <c r="AE193" s="34"/>
      <c r="AF193" s="34"/>
      <c r="AG193" s="34"/>
      <c r="AH193" s="34"/>
      <c r="AI193" s="34"/>
      <c r="AJ193" s="34" t="s">
        <v>220</v>
      </c>
      <c r="AK193" s="34"/>
      <c r="AL193" s="34"/>
      <c r="AM193" s="34"/>
      <c r="AN193" s="34"/>
      <c r="AO193" s="34" t="s">
        <v>221</v>
      </c>
      <c r="AP193" s="34"/>
      <c r="AQ193" s="34"/>
      <c r="AR193" s="34"/>
      <c r="AS193" s="34"/>
      <c r="AT193" s="93" t="s">
        <v>222</v>
      </c>
      <c r="AU193" s="93"/>
      <c r="AV193" s="93"/>
      <c r="AW193" s="93"/>
      <c r="AX193" s="34" t="s">
        <v>219</v>
      </c>
      <c r="AY193" s="34"/>
      <c r="AZ193" s="34"/>
      <c r="BA193" s="34"/>
      <c r="BB193" s="34"/>
      <c r="BC193" s="34"/>
      <c r="BD193" s="34"/>
      <c r="BE193" s="34"/>
      <c r="BF193" s="34"/>
      <c r="BG193" s="34"/>
      <c r="BH193" s="34" t="s">
        <v>223</v>
      </c>
      <c r="BI193" s="34"/>
      <c r="BJ193" s="34"/>
      <c r="BK193" s="34"/>
      <c r="BL193" s="34"/>
    </row>
    <row r="194" spans="1:79" ht="63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93"/>
      <c r="W194" s="93"/>
      <c r="X194" s="93"/>
      <c r="Y194" s="93"/>
      <c r="Z194" s="34" t="s">
        <v>203</v>
      </c>
      <c r="AA194" s="34"/>
      <c r="AB194" s="34"/>
      <c r="AC194" s="34"/>
      <c r="AD194" s="34"/>
      <c r="AE194" s="34" t="s">
        <v>204</v>
      </c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93"/>
      <c r="AU194" s="93"/>
      <c r="AV194" s="93"/>
      <c r="AW194" s="93"/>
      <c r="AX194" s="34" t="s">
        <v>203</v>
      </c>
      <c r="AY194" s="34"/>
      <c r="AZ194" s="34"/>
      <c r="BA194" s="34"/>
      <c r="BB194" s="34"/>
      <c r="BC194" s="34" t="s">
        <v>204</v>
      </c>
      <c r="BD194" s="34"/>
      <c r="BE194" s="34"/>
      <c r="BF194" s="34"/>
      <c r="BG194" s="34"/>
      <c r="BH194" s="34"/>
      <c r="BI194" s="34"/>
      <c r="BJ194" s="34"/>
      <c r="BK194" s="34"/>
      <c r="BL194" s="34"/>
    </row>
    <row r="195" spans="1:79" ht="15" customHeight="1" x14ac:dyDescent="0.2">
      <c r="A195" s="34">
        <v>1</v>
      </c>
      <c r="B195" s="34"/>
      <c r="C195" s="34"/>
      <c r="D195" s="34"/>
      <c r="E195" s="34"/>
      <c r="F195" s="34"/>
      <c r="G195" s="34">
        <v>2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>
        <v>3</v>
      </c>
      <c r="R195" s="34"/>
      <c r="S195" s="34"/>
      <c r="T195" s="34"/>
      <c r="U195" s="34"/>
      <c r="V195" s="34">
        <v>4</v>
      </c>
      <c r="W195" s="34"/>
      <c r="X195" s="34"/>
      <c r="Y195" s="34"/>
      <c r="Z195" s="34">
        <v>5</v>
      </c>
      <c r="AA195" s="34"/>
      <c r="AB195" s="34"/>
      <c r="AC195" s="34"/>
      <c r="AD195" s="34"/>
      <c r="AE195" s="34">
        <v>6</v>
      </c>
      <c r="AF195" s="34"/>
      <c r="AG195" s="34"/>
      <c r="AH195" s="34"/>
      <c r="AI195" s="34"/>
      <c r="AJ195" s="34">
        <v>7</v>
      </c>
      <c r="AK195" s="34"/>
      <c r="AL195" s="34"/>
      <c r="AM195" s="34"/>
      <c r="AN195" s="34"/>
      <c r="AO195" s="34">
        <v>8</v>
      </c>
      <c r="AP195" s="34"/>
      <c r="AQ195" s="34"/>
      <c r="AR195" s="34"/>
      <c r="AS195" s="34"/>
      <c r="AT195" s="34">
        <v>9</v>
      </c>
      <c r="AU195" s="34"/>
      <c r="AV195" s="34"/>
      <c r="AW195" s="34"/>
      <c r="AX195" s="34">
        <v>10</v>
      </c>
      <c r="AY195" s="34"/>
      <c r="AZ195" s="34"/>
      <c r="BA195" s="34"/>
      <c r="BB195" s="34"/>
      <c r="BC195" s="34">
        <v>11</v>
      </c>
      <c r="BD195" s="34"/>
      <c r="BE195" s="34"/>
      <c r="BF195" s="34"/>
      <c r="BG195" s="34"/>
      <c r="BH195" s="34">
        <v>12</v>
      </c>
      <c r="BI195" s="34"/>
      <c r="BJ195" s="34"/>
      <c r="BK195" s="34"/>
      <c r="BL195" s="34"/>
    </row>
    <row r="196" spans="1:79" s="88" customFormat="1" ht="12" hidden="1" customHeight="1" x14ac:dyDescent="0.2">
      <c r="A196" s="76" t="s">
        <v>78</v>
      </c>
      <c r="B196" s="76"/>
      <c r="C196" s="76"/>
      <c r="D196" s="76"/>
      <c r="E196" s="76"/>
      <c r="F196" s="76"/>
      <c r="G196" s="114" t="s">
        <v>47</v>
      </c>
      <c r="H196" s="114"/>
      <c r="I196" s="114"/>
      <c r="J196" s="114"/>
      <c r="K196" s="114"/>
      <c r="L196" s="114"/>
      <c r="M196" s="114"/>
      <c r="N196" s="114"/>
      <c r="O196" s="114"/>
      <c r="P196" s="114"/>
      <c r="Q196" s="101" t="s">
        <v>205</v>
      </c>
      <c r="R196" s="101"/>
      <c r="S196" s="101"/>
      <c r="T196" s="101"/>
      <c r="U196" s="101"/>
      <c r="V196" s="101" t="s">
        <v>206</v>
      </c>
      <c r="W196" s="101"/>
      <c r="X196" s="101"/>
      <c r="Y196" s="101"/>
      <c r="Z196" s="101" t="s">
        <v>207</v>
      </c>
      <c r="AA196" s="101"/>
      <c r="AB196" s="101"/>
      <c r="AC196" s="101"/>
      <c r="AD196" s="101"/>
      <c r="AE196" s="101" t="s">
        <v>208</v>
      </c>
      <c r="AF196" s="101"/>
      <c r="AG196" s="101"/>
      <c r="AH196" s="101"/>
      <c r="AI196" s="101"/>
      <c r="AJ196" s="123" t="s">
        <v>224</v>
      </c>
      <c r="AK196" s="101"/>
      <c r="AL196" s="101"/>
      <c r="AM196" s="101"/>
      <c r="AN196" s="101"/>
      <c r="AO196" s="101" t="s">
        <v>210</v>
      </c>
      <c r="AP196" s="101"/>
      <c r="AQ196" s="101"/>
      <c r="AR196" s="101"/>
      <c r="AS196" s="101"/>
      <c r="AT196" s="123" t="s">
        <v>225</v>
      </c>
      <c r="AU196" s="101"/>
      <c r="AV196" s="101"/>
      <c r="AW196" s="101"/>
      <c r="AX196" s="101" t="s">
        <v>211</v>
      </c>
      <c r="AY196" s="101"/>
      <c r="AZ196" s="101"/>
      <c r="BA196" s="101"/>
      <c r="BB196" s="101"/>
      <c r="BC196" s="101" t="s">
        <v>226</v>
      </c>
      <c r="BD196" s="101"/>
      <c r="BE196" s="101"/>
      <c r="BF196" s="101"/>
      <c r="BG196" s="101"/>
      <c r="BH196" s="123" t="s">
        <v>224</v>
      </c>
      <c r="BI196" s="101"/>
      <c r="BJ196" s="101"/>
      <c r="BK196" s="101"/>
      <c r="BL196" s="101"/>
      <c r="CA196" s="88" t="s">
        <v>227</v>
      </c>
    </row>
    <row r="197" spans="1:79" s="74" customFormat="1" ht="12.75" customHeight="1" x14ac:dyDescent="0.2">
      <c r="A197" s="99"/>
      <c r="B197" s="99"/>
      <c r="C197" s="99"/>
      <c r="D197" s="99"/>
      <c r="E197" s="99"/>
      <c r="F197" s="99"/>
      <c r="G197" s="117" t="s">
        <v>62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>
        <f>IF(ISNUMBER(Q197),Q197,0)-IF(ISNUMBER(Z197),Z197,0)</f>
        <v>0</v>
      </c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>
        <f>IF(ISNUMBER(V197),V197,0)-IF(ISNUMBER(Z197),Z197,0)-IF(ISNUMBER(AE197),AE197,0)</f>
        <v>0</v>
      </c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>
        <f>IF(ISNUMBER(AO197),AO197,0)-IF(ISNUMBER(AX197),AX197,0)</f>
        <v>0</v>
      </c>
      <c r="BI197" s="107"/>
      <c r="BJ197" s="107"/>
      <c r="BK197" s="107"/>
      <c r="BL197" s="107"/>
      <c r="CA197" s="74" t="s">
        <v>228</v>
      </c>
    </row>
    <row r="199" spans="1:79" ht="14.25" customHeight="1" x14ac:dyDescent="0.2">
      <c r="A199" s="24" t="s">
        <v>229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</row>
    <row r="200" spans="1:79" ht="15" customHeight="1" x14ac:dyDescent="0.2">
      <c r="A200" s="30" t="s">
        <v>34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</row>
    <row r="201" spans="1:79" ht="42.95" customHeight="1" x14ac:dyDescent="0.2">
      <c r="A201" s="93" t="s">
        <v>195</v>
      </c>
      <c r="B201" s="93"/>
      <c r="C201" s="93"/>
      <c r="D201" s="93"/>
      <c r="E201" s="93"/>
      <c r="F201" s="93"/>
      <c r="G201" s="34" t="s">
        <v>36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 t="s">
        <v>196</v>
      </c>
      <c r="U201" s="34"/>
      <c r="V201" s="34"/>
      <c r="W201" s="34"/>
      <c r="X201" s="34"/>
      <c r="Y201" s="34"/>
      <c r="Z201" s="34" t="s">
        <v>197</v>
      </c>
      <c r="AA201" s="34"/>
      <c r="AB201" s="34"/>
      <c r="AC201" s="34"/>
      <c r="AD201" s="34"/>
      <c r="AE201" s="34" t="s">
        <v>230</v>
      </c>
      <c r="AF201" s="34"/>
      <c r="AG201" s="34"/>
      <c r="AH201" s="34"/>
      <c r="AI201" s="34"/>
      <c r="AJ201" s="34"/>
      <c r="AK201" s="34" t="s">
        <v>231</v>
      </c>
      <c r="AL201" s="34"/>
      <c r="AM201" s="34"/>
      <c r="AN201" s="34"/>
      <c r="AO201" s="34"/>
      <c r="AP201" s="34"/>
      <c r="AQ201" s="34" t="s">
        <v>232</v>
      </c>
      <c r="AR201" s="34"/>
      <c r="AS201" s="34"/>
      <c r="AT201" s="34"/>
      <c r="AU201" s="34"/>
      <c r="AV201" s="34"/>
      <c r="AW201" s="34" t="s">
        <v>233</v>
      </c>
      <c r="AX201" s="34"/>
      <c r="AY201" s="34"/>
      <c r="AZ201" s="34"/>
      <c r="BA201" s="34"/>
      <c r="BB201" s="34"/>
      <c r="BC201" s="34"/>
      <c r="BD201" s="34"/>
      <c r="BE201" s="34" t="s">
        <v>234</v>
      </c>
      <c r="BF201" s="34"/>
      <c r="BG201" s="34"/>
      <c r="BH201" s="34"/>
      <c r="BI201" s="34"/>
      <c r="BJ201" s="34"/>
      <c r="BK201" s="34"/>
      <c r="BL201" s="34"/>
    </row>
    <row r="202" spans="1:79" ht="21.75" customHeight="1" x14ac:dyDescent="0.2">
      <c r="A202" s="93"/>
      <c r="B202" s="93"/>
      <c r="C202" s="93"/>
      <c r="D202" s="93"/>
      <c r="E202" s="93"/>
      <c r="F202" s="93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5" customHeight="1" x14ac:dyDescent="0.2">
      <c r="A203" s="34">
        <v>1</v>
      </c>
      <c r="B203" s="34"/>
      <c r="C203" s="34"/>
      <c r="D203" s="34"/>
      <c r="E203" s="34"/>
      <c r="F203" s="34"/>
      <c r="G203" s="34">
        <v>2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>
        <v>3</v>
      </c>
      <c r="U203" s="34"/>
      <c r="V203" s="34"/>
      <c r="W203" s="34"/>
      <c r="X203" s="34"/>
      <c r="Y203" s="34"/>
      <c r="Z203" s="34">
        <v>4</v>
      </c>
      <c r="AA203" s="34"/>
      <c r="AB203" s="34"/>
      <c r="AC203" s="34"/>
      <c r="AD203" s="34"/>
      <c r="AE203" s="34">
        <v>5</v>
      </c>
      <c r="AF203" s="34"/>
      <c r="AG203" s="34"/>
      <c r="AH203" s="34"/>
      <c r="AI203" s="34"/>
      <c r="AJ203" s="34"/>
      <c r="AK203" s="34">
        <v>6</v>
      </c>
      <c r="AL203" s="34"/>
      <c r="AM203" s="34"/>
      <c r="AN203" s="34"/>
      <c r="AO203" s="34"/>
      <c r="AP203" s="34"/>
      <c r="AQ203" s="34">
        <v>7</v>
      </c>
      <c r="AR203" s="34"/>
      <c r="AS203" s="34"/>
      <c r="AT203" s="34"/>
      <c r="AU203" s="34"/>
      <c r="AV203" s="34"/>
      <c r="AW203" s="76">
        <v>8</v>
      </c>
      <c r="AX203" s="76"/>
      <c r="AY203" s="76"/>
      <c r="AZ203" s="76"/>
      <c r="BA203" s="76"/>
      <c r="BB203" s="76"/>
      <c r="BC203" s="76"/>
      <c r="BD203" s="76"/>
      <c r="BE203" s="76">
        <v>9</v>
      </c>
      <c r="BF203" s="76"/>
      <c r="BG203" s="76"/>
      <c r="BH203" s="76"/>
      <c r="BI203" s="76"/>
      <c r="BJ203" s="76"/>
      <c r="BK203" s="76"/>
      <c r="BL203" s="76"/>
    </row>
    <row r="204" spans="1:79" s="88" customFormat="1" ht="18.75" hidden="1" customHeight="1" x14ac:dyDescent="0.2">
      <c r="A204" s="76" t="s">
        <v>78</v>
      </c>
      <c r="B204" s="76"/>
      <c r="C204" s="76"/>
      <c r="D204" s="76"/>
      <c r="E204" s="76"/>
      <c r="F204" s="76"/>
      <c r="G204" s="114" t="s">
        <v>47</v>
      </c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01" t="s">
        <v>205</v>
      </c>
      <c r="U204" s="101"/>
      <c r="V204" s="101"/>
      <c r="W204" s="101"/>
      <c r="X204" s="101"/>
      <c r="Y204" s="101"/>
      <c r="Z204" s="101" t="s">
        <v>206</v>
      </c>
      <c r="AA204" s="101"/>
      <c r="AB204" s="101"/>
      <c r="AC204" s="101"/>
      <c r="AD204" s="101"/>
      <c r="AE204" s="101" t="s">
        <v>207</v>
      </c>
      <c r="AF204" s="101"/>
      <c r="AG204" s="101"/>
      <c r="AH204" s="101"/>
      <c r="AI204" s="101"/>
      <c r="AJ204" s="101"/>
      <c r="AK204" s="101" t="s">
        <v>208</v>
      </c>
      <c r="AL204" s="101"/>
      <c r="AM204" s="101"/>
      <c r="AN204" s="101"/>
      <c r="AO204" s="101"/>
      <c r="AP204" s="101"/>
      <c r="AQ204" s="101" t="s">
        <v>210</v>
      </c>
      <c r="AR204" s="101"/>
      <c r="AS204" s="101"/>
      <c r="AT204" s="101"/>
      <c r="AU204" s="101"/>
      <c r="AV204" s="101"/>
      <c r="AW204" s="114" t="s">
        <v>235</v>
      </c>
      <c r="AX204" s="114"/>
      <c r="AY204" s="114"/>
      <c r="AZ204" s="114"/>
      <c r="BA204" s="114"/>
      <c r="BB204" s="114"/>
      <c r="BC204" s="114"/>
      <c r="BD204" s="114"/>
      <c r="BE204" s="114" t="s">
        <v>236</v>
      </c>
      <c r="BF204" s="114"/>
      <c r="BG204" s="114"/>
      <c r="BH204" s="114"/>
      <c r="BI204" s="114"/>
      <c r="BJ204" s="114"/>
      <c r="BK204" s="114"/>
      <c r="BL204" s="114"/>
      <c r="CA204" s="88" t="s">
        <v>237</v>
      </c>
    </row>
    <row r="205" spans="1:79" s="74" customFormat="1" ht="12.75" customHeight="1" x14ac:dyDescent="0.2">
      <c r="A205" s="99"/>
      <c r="B205" s="99"/>
      <c r="C205" s="99"/>
      <c r="D205" s="99"/>
      <c r="E205" s="99"/>
      <c r="F205" s="99"/>
      <c r="G205" s="117" t="s">
        <v>62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74" t="s">
        <v>238</v>
      </c>
    </row>
    <row r="207" spans="1:79" ht="14.25" customHeight="1" x14ac:dyDescent="0.2">
      <c r="A207" s="24" t="s">
        <v>239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</row>
    <row r="208" spans="1:79" ht="1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1" spans="1:64" ht="14.25" x14ac:dyDescent="0.2">
      <c r="A211" s="24" t="s">
        <v>240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64" ht="14.25" x14ac:dyDescent="0.2">
      <c r="A212" s="24" t="s">
        <v>241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</row>
    <row r="213" spans="1:64" ht="1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7" spans="1:64" ht="18.95" customHeight="1" x14ac:dyDescent="0.2">
      <c r="A217" s="125" t="s">
        <v>242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126"/>
      <c r="AC217" s="126"/>
      <c r="AD217" s="126"/>
      <c r="AE217" s="126"/>
      <c r="AF217" s="126"/>
      <c r="AG217" s="126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6"/>
      <c r="AR217" s="126"/>
      <c r="AS217" s="126"/>
      <c r="AT217" s="126"/>
      <c r="AU217" s="128" t="s">
        <v>243</v>
      </c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</row>
    <row r="218" spans="1:64" ht="12.75" customHeight="1" x14ac:dyDescent="0.2">
      <c r="AB218" s="129"/>
      <c r="AC218" s="129"/>
      <c r="AD218" s="129"/>
      <c r="AE218" s="129"/>
      <c r="AF218" s="129"/>
      <c r="AG218" s="129"/>
      <c r="AH218" s="130" t="s">
        <v>244</v>
      </c>
      <c r="AI218" s="130"/>
      <c r="AJ218" s="130"/>
      <c r="AK218" s="130"/>
      <c r="AL218" s="130"/>
      <c r="AM218" s="130"/>
      <c r="AN218" s="130"/>
      <c r="AO218" s="130"/>
      <c r="AP218" s="130"/>
      <c r="AQ218" s="129"/>
      <c r="AR218" s="129"/>
      <c r="AS218" s="129"/>
      <c r="AT218" s="129"/>
      <c r="AU218" s="130" t="s">
        <v>245</v>
      </c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</row>
    <row r="219" spans="1:64" ht="15" x14ac:dyDescent="0.2">
      <c r="AB219" s="129"/>
      <c r="AC219" s="129"/>
      <c r="AD219" s="129"/>
      <c r="AE219" s="129"/>
      <c r="AF219" s="129"/>
      <c r="AG219" s="129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29"/>
      <c r="AR219" s="129"/>
      <c r="AS219" s="129"/>
      <c r="AT219" s="129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</row>
    <row r="220" spans="1:64" ht="18" customHeight="1" x14ac:dyDescent="0.2">
      <c r="A220" s="125" t="s">
        <v>246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129"/>
      <c r="AC220" s="129"/>
      <c r="AD220" s="129"/>
      <c r="AE220" s="129"/>
      <c r="AF220" s="129"/>
      <c r="AG220" s="129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29"/>
      <c r="AR220" s="129"/>
      <c r="AS220" s="129"/>
      <c r="AT220" s="129"/>
      <c r="AU220" s="133" t="s">
        <v>247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</row>
    <row r="221" spans="1:64" ht="12" customHeight="1" x14ac:dyDescent="0.2">
      <c r="AB221" s="129"/>
      <c r="AC221" s="129"/>
      <c r="AD221" s="129"/>
      <c r="AE221" s="129"/>
      <c r="AF221" s="129"/>
      <c r="AG221" s="129"/>
      <c r="AH221" s="130" t="s">
        <v>244</v>
      </c>
      <c r="AI221" s="130"/>
      <c r="AJ221" s="130"/>
      <c r="AK221" s="130"/>
      <c r="AL221" s="130"/>
      <c r="AM221" s="130"/>
      <c r="AN221" s="130"/>
      <c r="AO221" s="130"/>
      <c r="AP221" s="130"/>
      <c r="AQ221" s="129"/>
      <c r="AR221" s="129"/>
      <c r="AS221" s="129"/>
      <c r="AT221" s="129"/>
      <c r="AU221" s="130" t="s">
        <v>245</v>
      </c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</row>
  </sheetData>
  <mergeCells count="1266">
    <mergeCell ref="A220:AA220"/>
    <mergeCell ref="AH220:AP220"/>
    <mergeCell ref="AU220:BF220"/>
    <mergeCell ref="AH221:AP221"/>
    <mergeCell ref="AU221:BF22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X193:BG193"/>
    <mergeCell ref="BH193:BL194"/>
    <mergeCell ref="Z194:AD194"/>
    <mergeCell ref="AE194:AI194"/>
    <mergeCell ref="AX194:BB194"/>
    <mergeCell ref="BC194:BG194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T193:AW194"/>
    <mergeCell ref="AQ188:AV188"/>
    <mergeCell ref="AW188:BA188"/>
    <mergeCell ref="BB188:BF188"/>
    <mergeCell ref="BG188:BL188"/>
    <mergeCell ref="A190:BL190"/>
    <mergeCell ref="A191:BL191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8:AP188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7:AP187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K186:AP186"/>
    <mergeCell ref="A181:BL181"/>
    <mergeCell ref="A182:BL182"/>
    <mergeCell ref="A183:BL183"/>
    <mergeCell ref="A184:F185"/>
    <mergeCell ref="G184:S185"/>
    <mergeCell ref="T184:Y185"/>
    <mergeCell ref="Z184:AD185"/>
    <mergeCell ref="AE184:AJ185"/>
    <mergeCell ref="AK184:AP185"/>
    <mergeCell ref="AQ184:AV185"/>
    <mergeCell ref="BB174:BF174"/>
    <mergeCell ref="BG174:BJ174"/>
    <mergeCell ref="BK174:BO174"/>
    <mergeCell ref="BP174:BS174"/>
    <mergeCell ref="A177:BL177"/>
    <mergeCell ref="A178:BL178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A173:M173"/>
    <mergeCell ref="N173:U173"/>
    <mergeCell ref="V173:Z173"/>
    <mergeCell ref="AA173:AE173"/>
    <mergeCell ref="AF173:AI173"/>
    <mergeCell ref="AJ173:AN173"/>
    <mergeCell ref="AS172:AW172"/>
    <mergeCell ref="AX172:BA172"/>
    <mergeCell ref="BB172:BF172"/>
    <mergeCell ref="BG172:BJ172"/>
    <mergeCell ref="BK172:BO172"/>
    <mergeCell ref="BP172:BS172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AP165:AT165"/>
    <mergeCell ref="AU165:AY165"/>
    <mergeCell ref="AZ165:BD165"/>
    <mergeCell ref="A168:BL168"/>
    <mergeCell ref="A169:BM169"/>
    <mergeCell ref="A170:M171"/>
    <mergeCell ref="N170:U171"/>
    <mergeCell ref="V170:Z171"/>
    <mergeCell ref="AA170:AI170"/>
    <mergeCell ref="AJ170:AR170"/>
    <mergeCell ref="A165:F165"/>
    <mergeCell ref="G165:S165"/>
    <mergeCell ref="T165:Z165"/>
    <mergeCell ref="AA165:AE165"/>
    <mergeCell ref="AF165:AJ165"/>
    <mergeCell ref="AK165:AO165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5:BC145"/>
    <mergeCell ref="BD145:BF145"/>
    <mergeCell ref="BG145:BI145"/>
    <mergeCell ref="BJ145:BL145"/>
    <mergeCell ref="A148:BL148"/>
    <mergeCell ref="A149:BS149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G140:BI141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AI140:AN140"/>
    <mergeCell ref="AO140:AT140"/>
    <mergeCell ref="AU140:AW141"/>
    <mergeCell ref="AX140:AZ141"/>
    <mergeCell ref="BA140:BC141"/>
    <mergeCell ref="BD140:BF141"/>
    <mergeCell ref="A138:BL138"/>
    <mergeCell ref="A139:C141"/>
    <mergeCell ref="D139:V141"/>
    <mergeCell ref="W139:AH139"/>
    <mergeCell ref="AI139:AT139"/>
    <mergeCell ref="AU139:AZ139"/>
    <mergeCell ref="BA139:BF139"/>
    <mergeCell ref="BG139:BL139"/>
    <mergeCell ref="W140:AB140"/>
    <mergeCell ref="AC140:AH14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6:AT126"/>
    <mergeCell ref="AU126:AY126"/>
    <mergeCell ref="AZ126:BD126"/>
    <mergeCell ref="BE126:BI126"/>
    <mergeCell ref="A128:BL128"/>
    <mergeCell ref="A129:BR129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U115:BI115"/>
    <mergeCell ref="AF116:AJ116"/>
    <mergeCell ref="AK116:AO116"/>
    <mergeCell ref="AP116:AT116"/>
    <mergeCell ref="AU116:AY116"/>
    <mergeCell ref="AZ116:BD116"/>
    <mergeCell ref="BE116:BI116"/>
    <mergeCell ref="BE112:BI112"/>
    <mergeCell ref="BJ112:BN112"/>
    <mergeCell ref="BO112:BS112"/>
    <mergeCell ref="BT112:BX112"/>
    <mergeCell ref="A114:BL114"/>
    <mergeCell ref="A115:C116"/>
    <mergeCell ref="D115:P116"/>
    <mergeCell ref="Q115:U116"/>
    <mergeCell ref="V115:AE116"/>
    <mergeCell ref="AF115:AT115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КПК0218240</vt:lpstr>
      <vt:lpstr>'Додаток2 КПК0218240'!Область_друку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2023-01-10T08:38:56Z</dcterms:created>
  <dcterms:modified xsi:type="dcterms:W3CDTF">2023-01-10T08:38:58Z</dcterms:modified>
</cp:coreProperties>
</file>