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КПК0218240!$A$1:$BM$89</definedName>
  </definedNames>
  <calcPr calcId="145621" refMode="R1C1"/>
</workbook>
</file>

<file path=xl/calcChain.xml><?xml version="1.0" encoding="utf-8"?>
<calcChain xmlns="http://schemas.openxmlformats.org/spreadsheetml/2006/main">
  <c r="AR60" i="2" l="1"/>
  <c r="AS52" i="2"/>
  <c r="AS51" i="2"/>
  <c r="AS50" i="2"/>
  <c r="AS49" i="2"/>
</calcChain>
</file>

<file path=xl/sharedStrings.xml><?xml version="1.0" encoding="utf-8"?>
<sst xmlns="http://schemas.openxmlformats.org/spreadsheetml/2006/main" count="147" uniqueCount="111">
  <si>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</si>
  <si>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</si>
  <si>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</si>
  <si>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</si>
  <si>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</si>
  <si>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</si>
  <si>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</si>
  <si>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</si>
  <si>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</si>
  <si>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</si>
  <si>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</si>
  <si>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</si>
  <si>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</si>
  <si>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</si>
  <si>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</si>
  <si>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</si>
  <si>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</si>
  <si>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</si>
  <si>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</si>
  <si>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</si>
  <si>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</si>
  <si>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</si>
  <si>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</si>
  <si>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</si>
  <si>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</si>
  <si>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</si>
  <si>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</si>
  <si>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</si>
  <si>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</si>
  <si>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</si>
  <si>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</si>
  <si>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</si>
  <si>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</si>
  <si>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</si>
  <si>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</si>
  <si>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</si>
  <si>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</si>
  <si>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</si>
  <si>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</si>
  <si>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</si>
  <si>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</si>
  <si>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</si>
  <si>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</si>
  <si>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</si>
  <si>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</si>
  <si>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</si>
  <si>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</si>
  <si>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</si>
  <si>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</si>
  <si>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</si>
  <si>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</si>
  <si>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</si>
  <si>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</si>
  <si>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</si>
  <si>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</si>
  <si>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</si>
  <si>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</si>
  <si>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</si>
  <si>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</si>
  <si>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</si>
  <si>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</si>
  <si>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</si>
  <si>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</si>
  <si>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</si>
  <si>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Охорона території та населення громади у військовий час</t>
  </si>
  <si>
    <t>Забезпечення своєчасного реагування та вжиття необхідних заходів щодо оборони території та захисту населення</t>
  </si>
  <si>
    <t>Придбання матеріалів, обладнання, обмундирування, спец.та автомобільна, вантажна техніка</t>
  </si>
  <si>
    <t>Оплата послуг для забезпечення функціонувааня територіальної оборони</t>
  </si>
  <si>
    <t>Придбання продуктів харчування</t>
  </si>
  <si>
    <t>УСЬОГО</t>
  </si>
  <si>
    <t>затрат</t>
  </si>
  <si>
    <t>Z1</t>
  </si>
  <si>
    <t>Витрати на придбання матеріалів, обладнання та обмундирування. Спец.техніка, автомобільна та вантажна техніка.</t>
  </si>
  <si>
    <t>грн.</t>
  </si>
  <si>
    <t>кошторис</t>
  </si>
  <si>
    <t>Витрати на оплату послуг по забезпеченню тероборони</t>
  </si>
  <si>
    <t>продукту</t>
  </si>
  <si>
    <t>Кількість придбаного обладнання та обмундирування</t>
  </si>
  <si>
    <t>од.</t>
  </si>
  <si>
    <t>Звітність</t>
  </si>
  <si>
    <t>Кількість отриманих послуг</t>
  </si>
  <si>
    <t>ефективності</t>
  </si>
  <si>
    <t>Середні витрати на одиницю придбаного обладнання, обмундирування</t>
  </si>
  <si>
    <t>Рорахунок</t>
  </si>
  <si>
    <t>Середні витрати на одиницю отриманої послуги</t>
  </si>
  <si>
    <t>якості</t>
  </si>
  <si>
    <t>відсоток використання коштів</t>
  </si>
  <si>
    <t>відс.</t>
  </si>
  <si>
    <t>Розрахунок</t>
  </si>
  <si>
    <t xml:space="preserve"> Забезпечення безпечного функціонування територальної оборони  на території громади</t>
  </si>
  <si>
    <t>Бюджетний кодекс України, Конституція України, Закон України "Про місцеве самоврядування в Україні" , Указ Президента України "Про введення воєнного стану в Україні", постанова КМУ "Про затвердження Положення про добровольчы формування територыальних громад", Наказ МФУ " Про деякі питання запровадження програмно-цільового методу складання та виконання місцевих бюджетів", наказ МФУ "Про затвердження складових програмної класифікації видатків та кредитування місцевих бюджетів", рішення селищної ради від 16.12.2021 №403-17/III "Про бюджет Іларіонівської селищної територіальної громади на 2022 рік" (зі змінами).</t>
  </si>
  <si>
    <t>0200000</t>
  </si>
  <si>
    <t>14.04.2022</t>
  </si>
  <si>
    <t>98-р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</si>
  <si>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</si>
  <si>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</si>
  <si>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</si>
  <si>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</si>
  <si>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</si>
  <si>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</si>
  <si>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</si>
  <si>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</si>
  <si>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</si>
  <si>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</si>
  <si>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</si>
  <si>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</si>
  <si>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</si>
  <si>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Виконавчий комітет Іларіонівської селищної ради Синельниківського району Дніпропетровської області</t>
  </si>
  <si>
    <t>0210000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</si>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</sst>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topLeftCell="A5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94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92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4314900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1494900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2820000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9" t="s">
        <v>90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940000</v>
      </c>
      <c r="AD49" s="53"/>
      <c r="AE49" s="53"/>
      <c r="AF49" s="53"/>
      <c r="AG49" s="53"/>
      <c r="AH49" s="53"/>
      <c r="AI49" s="53"/>
      <c r="AJ49" s="53"/>
      <c r="AK49" s="53">
        <v>2820000</v>
      </c>
      <c r="AL49" s="53"/>
      <c r="AM49" s="53"/>
      <c r="AN49" s="53"/>
      <c r="AO49" s="53"/>
      <c r="AP49" s="53"/>
      <c r="AQ49" s="53"/>
      <c r="AR49" s="53"/>
      <c r="AS49" s="53">
        <f>AC49+AK49</f>
        <v>3760000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340000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340000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214900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214900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1494900</v>
      </c>
      <c r="AD52" s="94"/>
      <c r="AE52" s="94"/>
      <c r="AF52" s="94"/>
      <c r="AG52" s="94"/>
      <c r="AH52" s="94"/>
      <c r="AI52" s="94"/>
      <c r="AJ52" s="94"/>
      <c r="AK52" s="94">
        <v>2820000</v>
      </c>
      <c r="AL52" s="94"/>
      <c r="AM52" s="94"/>
      <c r="AN52" s="94"/>
      <c r="AO52" s="94"/>
      <c r="AP52" s="94"/>
      <c r="AQ52" s="94"/>
      <c r="AR52" s="94"/>
      <c r="AS52" s="94">
        <f>AC52+AK52</f>
        <v>4314900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103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s="4" customFormat="1" ht="12.75" customHeight="1" x14ac:dyDescent="0.2">
      <c r="A60" s="90"/>
      <c r="B60" s="90"/>
      <c r="C60" s="90"/>
      <c r="D60" s="96" t="s">
        <v>27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38.25" customHeight="1" x14ac:dyDescent="0.2">
      <c r="A67" s="43">
        <v>1</v>
      </c>
      <c r="B67" s="43"/>
      <c r="C67" s="43"/>
      <c r="D67" s="43"/>
      <c r="E67" s="43"/>
      <c r="F67" s="43"/>
      <c r="G67" s="85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300000</v>
      </c>
      <c r="AP67" s="53"/>
      <c r="AQ67" s="53"/>
      <c r="AR67" s="53"/>
      <c r="AS67" s="53"/>
      <c r="AT67" s="53"/>
      <c r="AU67" s="53"/>
      <c r="AV67" s="53"/>
      <c r="AW67" s="53">
        <v>2820000</v>
      </c>
      <c r="AX67" s="53"/>
      <c r="AY67" s="53"/>
      <c r="AZ67" s="53"/>
      <c r="BA67" s="53"/>
      <c r="BB67" s="53"/>
      <c r="BC67" s="53"/>
      <c r="BD67" s="53"/>
      <c r="BE67" s="53">
        <v>3120000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400000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400000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1</v>
      </c>
      <c r="B70" s="43"/>
      <c r="C70" s="43"/>
      <c r="D70" s="43"/>
      <c r="E70" s="43"/>
      <c r="F70" s="43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78</v>
      </c>
      <c r="AA70" s="72"/>
      <c r="AB70" s="72"/>
      <c r="AC70" s="72"/>
      <c r="AD70" s="72"/>
      <c r="AE70" s="73" t="s">
        <v>79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100</v>
      </c>
      <c r="AP70" s="53"/>
      <c r="AQ70" s="53"/>
      <c r="AR70" s="53"/>
      <c r="AS70" s="53"/>
      <c r="AT70" s="53"/>
      <c r="AU70" s="53"/>
      <c r="AV70" s="53"/>
      <c r="AW70" s="53">
        <v>2</v>
      </c>
      <c r="AX70" s="53"/>
      <c r="AY70" s="53"/>
      <c r="AZ70" s="53"/>
      <c r="BA70" s="53"/>
      <c r="BB70" s="53"/>
      <c r="BC70" s="53"/>
      <c r="BD70" s="53"/>
      <c r="BE70" s="53">
        <v>102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2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78</v>
      </c>
      <c r="AA71" s="72"/>
      <c r="AB71" s="72"/>
      <c r="AC71" s="72"/>
      <c r="AD71" s="72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30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43">
        <v>1</v>
      </c>
      <c r="B73" s="43"/>
      <c r="C73" s="43"/>
      <c r="D73" s="43"/>
      <c r="E73" s="43"/>
      <c r="F73" s="43"/>
      <c r="G73" s="85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73</v>
      </c>
      <c r="AA73" s="72"/>
      <c r="AB73" s="72"/>
      <c r="AC73" s="72"/>
      <c r="AD73" s="72"/>
      <c r="AE73" s="73" t="s">
        <v>83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3000</v>
      </c>
      <c r="AP73" s="53"/>
      <c r="AQ73" s="53"/>
      <c r="AR73" s="53"/>
      <c r="AS73" s="53"/>
      <c r="AT73" s="53"/>
      <c r="AU73" s="53"/>
      <c r="AV73" s="53"/>
      <c r="AW73" s="53">
        <v>1410000</v>
      </c>
      <c r="AX73" s="53"/>
      <c r="AY73" s="53"/>
      <c r="AZ73" s="53"/>
      <c r="BA73" s="53"/>
      <c r="BB73" s="53"/>
      <c r="BC73" s="53"/>
      <c r="BD73" s="53"/>
      <c r="BE73" s="53">
        <v>1413000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2</v>
      </c>
      <c r="B74" s="43"/>
      <c r="C74" s="43"/>
      <c r="D74" s="43"/>
      <c r="E74" s="43"/>
      <c r="F74" s="43"/>
      <c r="G74" s="85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73</v>
      </c>
      <c r="AA74" s="72"/>
      <c r="AB74" s="72"/>
      <c r="AC74" s="72"/>
      <c r="AD74" s="72"/>
      <c r="AE74" s="73"/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85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1</v>
      </c>
      <c r="B76" s="43"/>
      <c r="C76" s="43"/>
      <c r="D76" s="43"/>
      <c r="E76" s="43"/>
      <c r="F76" s="43"/>
      <c r="G76" s="85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87</v>
      </c>
      <c r="AA76" s="72"/>
      <c r="AB76" s="72"/>
      <c r="AC76" s="72"/>
      <c r="AD76" s="72"/>
      <c r="AE76" s="73" t="s">
        <v>88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100</v>
      </c>
      <c r="AX76" s="53"/>
      <c r="AY76" s="53"/>
      <c r="AZ76" s="53"/>
      <c r="BA76" s="53"/>
      <c r="BB76" s="53"/>
      <c r="BC76" s="53"/>
      <c r="BD76" s="53"/>
      <c r="BE76" s="53">
        <v>200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6" t="s">
        <v>97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2" t="s">
        <v>99</v>
      </c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3" t="s">
        <v>96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 x14ac:dyDescent="0.2">
      <c r="A83" s="45" t="s">
        <v>47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6" t="s">
        <v>98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2" t="s">
        <v>100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8">
        <v>44665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45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5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79:BG79"/>
    <mergeCell ref="A81:F81"/>
    <mergeCell ref="A66:F66"/>
    <mergeCell ref="Z66:AD66"/>
    <mergeCell ref="AE66:AN66"/>
    <mergeCell ref="A79:V79"/>
    <mergeCell ref="W79:AM79"/>
    <mergeCell ref="W80:AM80"/>
    <mergeCell ref="BE63:BL63"/>
    <mergeCell ref="AO80:BG8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6:C57"/>
    <mergeCell ref="D58:AA58"/>
    <mergeCell ref="AB58:AI58"/>
    <mergeCell ref="W86:AM86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25" priority="27" stopIfTrue="1" operator="equal">
      <formula>$G65</formula>
    </cfRule>
  </conditionalFormatting>
  <conditionalFormatting sqref="D49">
    <cfRule type="cellIs" dxfId="24" priority="28" stopIfTrue="1" operator="equal">
      <formula>$D48</formula>
    </cfRule>
  </conditionalFormatting>
  <conditionalFormatting sqref="A66:F66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КПК0218240</vt:lpstr>
      <vt:lpstr>КПК0218240!Область_печати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2022-04-18T13:37:55Z</cp:lastPrinted>
  <dcterms:created xsi:type="dcterms:W3CDTF">2016-08-15T09:54:21Z</dcterms:created>
  <dcterms:modified xsi:type="dcterms:W3CDTF">2022-04-18T13:38:46Z</dcterms:modified>
</cp:coreProperties>
</file>