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8240" sheetId="2" r:id="rId1"/>
  </sheets>
  <definedNames>
    <definedName name="_xlnm.Print_Area" localSheetId="0">КПК0218240!$A$1:$BM$90</definedName>
  </definedNames>
  <calcPr calcId="145621" refMode="R1C1"/>
</workbook>
</file>

<file path=xl/calcChain.xml><?xml version="1.0" encoding="utf-8"?>
<calcChain xmlns="http://schemas.openxmlformats.org/spreadsheetml/2006/main">
  <c r="AR61" i="2" l="1"/>
  <c r="AR60" i="2"/>
  <c r="AS52" i="2"/>
  <c r="AS51" i="2"/>
  <c r="AS50" i="2"/>
  <c r="AS49" i="2"/>
</calcChain>
</file>

<file path=xl/sharedStrings.xml><?xml version="1.0" encoding="utf-8"?>
<sst xmlns="http://schemas.openxmlformats.org/spreadsheetml/2006/main" count="148" uniqueCount="112">
  <si>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</si>
  <si>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</si>
  <si>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</si>
  <si>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</si>
  <si>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</si>
  <si>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</si>
  <si>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</si>
  <si>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</si>
  <si>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</si>
  <si>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</si>
  <si>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</si>
  <si>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</si>
  <si>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</si>
  <si>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</si>
  <si>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</si>
  <si>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</si>
  <si>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</si>
  <si>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</si>
  <si>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</si>
  <si>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</si>
  <si>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</si>
  <si>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</si>
  <si>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</si>
  <si>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</si>
  <si>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</si>
  <si>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</si>
  <si>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</si>
  <si>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</si>
  <si>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</si>
  <si>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</si>
  <si>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</si>
  <si>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</si>
  <si>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</si>
  <si>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</si>
  <si>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</si>
  <si>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</si>
  <si>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</si>
  <si>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</si>
  <si>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</si>
  <si>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</si>
  <si>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</si>
  <si>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</si>
  <si>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</si>
  <si>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</si>
  <si>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</si>
  <si>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</si>
  <si>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</si>
  <si>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</si>
  <si>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</si>
  <si>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</si>
  <si>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</si>
  <si>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</si>
  <si>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</si>
  <si>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</si>
  <si>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</si>
  <si>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</si>
  <si>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</si>
  <si>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</si>
  <si>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</si>
  <si>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</si>
  <si>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</si>
  <si>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</si>
  <si>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</si>
  <si>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</si>
  <si>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Охорона території та населення громади у військовий час</t>
  </si>
  <si>
    <t>Забезпечення своєчасного реагування та вжиття необхідних заходів щодо оборони території та захисту населення</t>
  </si>
  <si>
    <t>Придбання матеріалів, обладнання, обмундирування, спец.та автомобільна, вантажна техніка</t>
  </si>
  <si>
    <t>Оплата послуг для забезпечення функціонувааня територіальної оборони</t>
  </si>
  <si>
    <t>Придбання продуктів харчування</t>
  </si>
  <si>
    <t>УСЬОГО</t>
  </si>
  <si>
    <t>Програма підготовки територіальної оборони та місцевого населення до участі в русі національного спротиву на території Іларіонівської територіальної громади на  2022 рік</t>
  </si>
  <si>
    <t>затрат</t>
  </si>
  <si>
    <t>Z1</t>
  </si>
  <si>
    <t>Витрати на придбання матеріалів, обладнання, обмундирування та продуктів харчування. Спец.техніка, автомобільна та вантажна техніка.</t>
  </si>
  <si>
    <t>грн.</t>
  </si>
  <si>
    <t>кошторис</t>
  </si>
  <si>
    <t>Витрати на оплату послуг по забезпеченню тероборони</t>
  </si>
  <si>
    <t>продукту</t>
  </si>
  <si>
    <t>Кількість придбаного обладнання та обмундирування</t>
  </si>
  <si>
    <t>од.</t>
  </si>
  <si>
    <t>Звітність</t>
  </si>
  <si>
    <t>Кількість отриманих послуг</t>
  </si>
  <si>
    <t>ефективності</t>
  </si>
  <si>
    <t>Середні витрати на одиницю придбаного обладнання, обмундирування</t>
  </si>
  <si>
    <t>Рорахунок</t>
  </si>
  <si>
    <t>Середні витрати на одиницю отриманої послуги</t>
  </si>
  <si>
    <t>якості</t>
  </si>
  <si>
    <t>відсоток використання коштів</t>
  </si>
  <si>
    <t>відс.</t>
  </si>
  <si>
    <t>Розрахунок</t>
  </si>
  <si>
    <t xml:space="preserve"> Забезпечення безпечного функціонування територальної оборони  на території громади</t>
  </si>
  <si>
    <t>Бюджетний кодекс України, Конституція України, Закон України "Про місцеве самоврядування в Україні" , Указ Президента України "Про введення воєнного стану в Україні", постанова КМУ "Про затвердження Положення про добровольчы формування територыальних громад", Наказ МФУ " Про деякі питання запровадження програмно-цільового методу складання та виконання місцевих бюджетів", наказ МФУ "Про затвердження складових програмної класифікації видатків та кредитування місцевих бюджетів", рішення селищної ради від 16.12.2021 №403-17/III "Про бюджет Іларіонівської селищної територіальної громади на 2022 рік" (зі змінами).</t>
  </si>
  <si>
    <t>0200000</t>
  </si>
  <si>
    <t>07.07.2022</t>
  </si>
  <si>
    <t>152-р</t>
  </si>
  <si>
    <t>Розпорядження</t>
  </si>
  <si>
    <t>Виконком Іларіонівської селищної ради</t>
  </si>
  <si>
    <t>Фінансовий відділ Іларіонівської селищної ради</t>
  </si>
  <si>
    <t>Заступник селищного голови</t>
  </si>
  <si>
    <t>Начальник фінансового відділу</t>
  </si>
  <si>
    <t>Лідія ДЕНИСЕНКО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</si>
  <si>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</si>
  <si>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</si>
  <si>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</si>
  <si>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</si>
  <si>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2022  рік</t>
  </si>
  <si>
    <t>0218240</t>
  </si>
  <si>
    <t>Заходи та роботи з територіальної оборони</t>
  </si>
  <si>
    <t>Виконавчий комітет Іларіонівської селищної ради Синельниківського району Дніпропетровської області</t>
  </si>
  <si>
    <t>0210000</t>
  </si>
  <si>
    <t>8240</t>
  </si>
  <si>
    <t>0380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</si>
</sst>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80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0"/>
  <sheetViews>
    <sheetView tabSelected="1" view="pageBreakPreview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95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96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93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94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105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92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96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102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09" t="s">
        <v>109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108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102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9" t="s">
        <v>106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110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111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7" t="s">
        <v>107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103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4289340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1469340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2820000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07" t="s">
        <v>91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90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104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940000</v>
      </c>
      <c r="AD49" s="53"/>
      <c r="AE49" s="53"/>
      <c r="AF49" s="53"/>
      <c r="AG49" s="53"/>
      <c r="AH49" s="53"/>
      <c r="AI49" s="53"/>
      <c r="AJ49" s="53"/>
      <c r="AK49" s="53">
        <v>2820000</v>
      </c>
      <c r="AL49" s="53"/>
      <c r="AM49" s="53"/>
      <c r="AN49" s="53"/>
      <c r="AO49" s="53"/>
      <c r="AP49" s="53"/>
      <c r="AQ49" s="53"/>
      <c r="AR49" s="53"/>
      <c r="AS49" s="53">
        <f>AC49+AK49</f>
        <v>3760000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43">
        <v>2</v>
      </c>
      <c r="B50" s="43"/>
      <c r="C50" s="43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3">
        <v>314440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314440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214900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214900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0"/>
      <c r="B52" s="90"/>
      <c r="C52" s="90"/>
      <c r="D52" s="91" t="s">
        <v>69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94">
        <v>1469340</v>
      </c>
      <c r="AD52" s="94"/>
      <c r="AE52" s="94"/>
      <c r="AF52" s="94"/>
      <c r="AG52" s="94"/>
      <c r="AH52" s="94"/>
      <c r="AI52" s="94"/>
      <c r="AJ52" s="94"/>
      <c r="AK52" s="94">
        <v>2820000</v>
      </c>
      <c r="AL52" s="94"/>
      <c r="AM52" s="94"/>
      <c r="AN52" s="94"/>
      <c r="AO52" s="94"/>
      <c r="AP52" s="94"/>
      <c r="AQ52" s="94"/>
      <c r="AR52" s="94"/>
      <c r="AS52" s="94">
        <f>AC52+AK52</f>
        <v>4289340</v>
      </c>
      <c r="AT52" s="94"/>
      <c r="AU52" s="94"/>
      <c r="AV52" s="94"/>
      <c r="AW52" s="94"/>
      <c r="AX52" s="94"/>
      <c r="AY52" s="94"/>
      <c r="AZ52" s="94"/>
      <c r="BA52" s="95"/>
      <c r="BB52" s="95"/>
      <c r="BC52" s="95"/>
      <c r="BD52" s="95"/>
      <c r="BE52" s="95"/>
      <c r="BF52" s="95"/>
      <c r="BG52" s="95"/>
      <c r="BH52" s="95"/>
    </row>
    <row r="54" spans="1:79" ht="15.75" customHeight="1" x14ac:dyDescent="0.2">
      <c r="A54" s="57" t="s">
        <v>42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104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28</v>
      </c>
      <c r="B56" s="38"/>
      <c r="C56" s="38"/>
      <c r="D56" s="60" t="s">
        <v>34</v>
      </c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2"/>
      <c r="AB56" s="38" t="s">
        <v>29</v>
      </c>
      <c r="AC56" s="38"/>
      <c r="AD56" s="38"/>
      <c r="AE56" s="38"/>
      <c r="AF56" s="38"/>
      <c r="AG56" s="38"/>
      <c r="AH56" s="38"/>
      <c r="AI56" s="38"/>
      <c r="AJ56" s="38" t="s">
        <v>30</v>
      </c>
      <c r="AK56" s="38"/>
      <c r="AL56" s="38"/>
      <c r="AM56" s="38"/>
      <c r="AN56" s="38"/>
      <c r="AO56" s="38"/>
      <c r="AP56" s="38"/>
      <c r="AQ56" s="38"/>
      <c r="AR56" s="38" t="s">
        <v>27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3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6</v>
      </c>
      <c r="B59" s="43"/>
      <c r="C59" s="43"/>
      <c r="D59" s="66" t="s">
        <v>7</v>
      </c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70" t="s">
        <v>8</v>
      </c>
      <c r="AC59" s="70"/>
      <c r="AD59" s="70"/>
      <c r="AE59" s="70"/>
      <c r="AF59" s="70"/>
      <c r="AG59" s="70"/>
      <c r="AH59" s="70"/>
      <c r="AI59" s="70"/>
      <c r="AJ59" s="70" t="s">
        <v>9</v>
      </c>
      <c r="AK59" s="70"/>
      <c r="AL59" s="70"/>
      <c r="AM59" s="70"/>
      <c r="AN59" s="70"/>
      <c r="AO59" s="70"/>
      <c r="AP59" s="70"/>
      <c r="AQ59" s="70"/>
      <c r="AR59" s="70" t="s">
        <v>10</v>
      </c>
      <c r="AS59" s="70"/>
      <c r="AT59" s="70"/>
      <c r="AU59" s="70"/>
      <c r="AV59" s="70"/>
      <c r="AW59" s="70"/>
      <c r="AX59" s="70"/>
      <c r="AY59" s="70"/>
      <c r="CA59" s="1" t="s">
        <v>15</v>
      </c>
    </row>
    <row r="60" spans="1:79" ht="38.25" customHeight="1" x14ac:dyDescent="0.2">
      <c r="A60" s="43">
        <v>1</v>
      </c>
      <c r="B60" s="43"/>
      <c r="C60" s="43"/>
      <c r="D60" s="86" t="s">
        <v>70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9"/>
      <c r="AB60" s="53">
        <v>1469340</v>
      </c>
      <c r="AC60" s="53"/>
      <c r="AD60" s="53"/>
      <c r="AE60" s="53"/>
      <c r="AF60" s="53"/>
      <c r="AG60" s="53"/>
      <c r="AH60" s="53"/>
      <c r="AI60" s="53"/>
      <c r="AJ60" s="53">
        <v>2820000</v>
      </c>
      <c r="AK60" s="53"/>
      <c r="AL60" s="53"/>
      <c r="AM60" s="53"/>
      <c r="AN60" s="53"/>
      <c r="AO60" s="53"/>
      <c r="AP60" s="53"/>
      <c r="AQ60" s="53"/>
      <c r="AR60" s="53">
        <f>AB60+AJ60</f>
        <v>4289340</v>
      </c>
      <c r="AS60" s="53"/>
      <c r="AT60" s="53"/>
      <c r="AU60" s="53"/>
      <c r="AV60" s="53"/>
      <c r="AW60" s="53"/>
      <c r="AX60" s="53"/>
      <c r="AY60" s="53"/>
      <c r="CA60" s="1" t="s">
        <v>16</v>
      </c>
    </row>
    <row r="61" spans="1:79" s="4" customFormat="1" ht="12.75" customHeight="1" x14ac:dyDescent="0.2">
      <c r="A61" s="90"/>
      <c r="B61" s="90"/>
      <c r="C61" s="90"/>
      <c r="D61" s="91" t="s">
        <v>27</v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3"/>
      <c r="AB61" s="94">
        <v>1469340</v>
      </c>
      <c r="AC61" s="94"/>
      <c r="AD61" s="94"/>
      <c r="AE61" s="94"/>
      <c r="AF61" s="94"/>
      <c r="AG61" s="94"/>
      <c r="AH61" s="94"/>
      <c r="AI61" s="94"/>
      <c r="AJ61" s="94">
        <v>2820000</v>
      </c>
      <c r="AK61" s="94"/>
      <c r="AL61" s="94"/>
      <c r="AM61" s="94"/>
      <c r="AN61" s="94"/>
      <c r="AO61" s="94"/>
      <c r="AP61" s="94"/>
      <c r="AQ61" s="94"/>
      <c r="AR61" s="94">
        <f>AB61+AJ61</f>
        <v>4289340</v>
      </c>
      <c r="AS61" s="94"/>
      <c r="AT61" s="94"/>
      <c r="AU61" s="94"/>
      <c r="AV61" s="94"/>
      <c r="AW61" s="94"/>
      <c r="AX61" s="94"/>
      <c r="AY61" s="94"/>
    </row>
    <row r="63" spans="1:79" ht="15.75" customHeight="1" x14ac:dyDescent="0.2">
      <c r="A63" s="44" t="s">
        <v>43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28</v>
      </c>
      <c r="B64" s="38"/>
      <c r="C64" s="38"/>
      <c r="D64" s="38"/>
      <c r="E64" s="38"/>
      <c r="F64" s="38"/>
      <c r="G64" s="39" t="s">
        <v>44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29</v>
      </c>
      <c r="AP64" s="40"/>
      <c r="AQ64" s="40"/>
      <c r="AR64" s="40"/>
      <c r="AS64" s="40"/>
      <c r="AT64" s="40"/>
      <c r="AU64" s="40"/>
      <c r="AV64" s="41"/>
      <c r="AW64" s="39" t="s">
        <v>30</v>
      </c>
      <c r="AX64" s="40"/>
      <c r="AY64" s="40"/>
      <c r="AZ64" s="40"/>
      <c r="BA64" s="40"/>
      <c r="BB64" s="40"/>
      <c r="BC64" s="40"/>
      <c r="BD64" s="41"/>
      <c r="BE64" s="39" t="s">
        <v>27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33</v>
      </c>
      <c r="B66" s="43"/>
      <c r="C66" s="43"/>
      <c r="D66" s="43"/>
      <c r="E66" s="43"/>
      <c r="F66" s="43"/>
      <c r="G66" s="66" t="s">
        <v>7</v>
      </c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8"/>
      <c r="Z66" s="43" t="s">
        <v>19</v>
      </c>
      <c r="AA66" s="43"/>
      <c r="AB66" s="43"/>
      <c r="AC66" s="43"/>
      <c r="AD66" s="43"/>
      <c r="AE66" s="69" t="s">
        <v>32</v>
      </c>
      <c r="AF66" s="69"/>
      <c r="AG66" s="69"/>
      <c r="AH66" s="69"/>
      <c r="AI66" s="69"/>
      <c r="AJ66" s="69"/>
      <c r="AK66" s="69"/>
      <c r="AL66" s="69"/>
      <c r="AM66" s="69"/>
      <c r="AN66" s="66"/>
      <c r="AO66" s="70" t="s">
        <v>8</v>
      </c>
      <c r="AP66" s="70"/>
      <c r="AQ66" s="70"/>
      <c r="AR66" s="70"/>
      <c r="AS66" s="70"/>
      <c r="AT66" s="70"/>
      <c r="AU66" s="70"/>
      <c r="AV66" s="70"/>
      <c r="AW66" s="70" t="s">
        <v>31</v>
      </c>
      <c r="AX66" s="70"/>
      <c r="AY66" s="70"/>
      <c r="AZ66" s="70"/>
      <c r="BA66" s="70"/>
      <c r="BB66" s="70"/>
      <c r="BC66" s="70"/>
      <c r="BD66" s="70"/>
      <c r="BE66" s="70" t="s">
        <v>72</v>
      </c>
      <c r="BF66" s="70"/>
      <c r="BG66" s="70"/>
      <c r="BH66" s="70"/>
      <c r="BI66" s="70"/>
      <c r="BJ66" s="70"/>
      <c r="BK66" s="70"/>
      <c r="BL66" s="70"/>
      <c r="CA66" s="1" t="s">
        <v>17</v>
      </c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96" t="s">
        <v>71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CA67" s="4" t="s">
        <v>18</v>
      </c>
    </row>
    <row r="68" spans="1:79" ht="38.25" customHeight="1" x14ac:dyDescent="0.2">
      <c r="A68" s="43">
        <v>1</v>
      </c>
      <c r="B68" s="43"/>
      <c r="C68" s="43"/>
      <c r="D68" s="43"/>
      <c r="E68" s="43"/>
      <c r="F68" s="43"/>
      <c r="G68" s="85" t="s">
        <v>73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2" t="s">
        <v>74</v>
      </c>
      <c r="AA68" s="72"/>
      <c r="AB68" s="72"/>
      <c r="AC68" s="72"/>
      <c r="AD68" s="72"/>
      <c r="AE68" s="73" t="s">
        <v>75</v>
      </c>
      <c r="AF68" s="73"/>
      <c r="AG68" s="73"/>
      <c r="AH68" s="73"/>
      <c r="AI68" s="73"/>
      <c r="AJ68" s="73"/>
      <c r="AK68" s="73"/>
      <c r="AL68" s="73"/>
      <c r="AM68" s="73"/>
      <c r="AN68" s="54"/>
      <c r="AO68" s="53">
        <v>1181100</v>
      </c>
      <c r="AP68" s="53"/>
      <c r="AQ68" s="53"/>
      <c r="AR68" s="53"/>
      <c r="AS68" s="53"/>
      <c r="AT68" s="53"/>
      <c r="AU68" s="53"/>
      <c r="AV68" s="53"/>
      <c r="AW68" s="53">
        <v>2820000</v>
      </c>
      <c r="AX68" s="53"/>
      <c r="AY68" s="53"/>
      <c r="AZ68" s="53"/>
      <c r="BA68" s="53"/>
      <c r="BB68" s="53"/>
      <c r="BC68" s="53"/>
      <c r="BD68" s="53"/>
      <c r="BE68" s="53">
        <v>4001100</v>
      </c>
      <c r="BF68" s="53"/>
      <c r="BG68" s="53"/>
      <c r="BH68" s="53"/>
      <c r="BI68" s="53"/>
      <c r="BJ68" s="53"/>
      <c r="BK68" s="53"/>
      <c r="BL68" s="53"/>
    </row>
    <row r="69" spans="1:79" ht="12.75" customHeight="1" x14ac:dyDescent="0.2">
      <c r="A69" s="43">
        <v>2</v>
      </c>
      <c r="B69" s="43"/>
      <c r="C69" s="43"/>
      <c r="D69" s="43"/>
      <c r="E69" s="43"/>
      <c r="F69" s="43"/>
      <c r="G69" s="85" t="s">
        <v>76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2" t="s">
        <v>74</v>
      </c>
      <c r="AA69" s="72"/>
      <c r="AB69" s="72"/>
      <c r="AC69" s="72"/>
      <c r="AD69" s="72"/>
      <c r="AE69" s="73" t="s">
        <v>75</v>
      </c>
      <c r="AF69" s="73"/>
      <c r="AG69" s="73"/>
      <c r="AH69" s="73"/>
      <c r="AI69" s="73"/>
      <c r="AJ69" s="73"/>
      <c r="AK69" s="73"/>
      <c r="AL69" s="73"/>
      <c r="AM69" s="73"/>
      <c r="AN69" s="54"/>
      <c r="AO69" s="53">
        <v>288240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288240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102" t="s">
        <v>77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99"/>
      <c r="AA70" s="99"/>
      <c r="AB70" s="99"/>
      <c r="AC70" s="99"/>
      <c r="AD70" s="99"/>
      <c r="AE70" s="100"/>
      <c r="AF70" s="100"/>
      <c r="AG70" s="100"/>
      <c r="AH70" s="100"/>
      <c r="AI70" s="100"/>
      <c r="AJ70" s="100"/>
      <c r="AK70" s="100"/>
      <c r="AL70" s="100"/>
      <c r="AM70" s="100"/>
      <c r="AN70" s="101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12.75" customHeight="1" x14ac:dyDescent="0.2">
      <c r="A71" s="43">
        <v>1</v>
      </c>
      <c r="B71" s="43"/>
      <c r="C71" s="43"/>
      <c r="D71" s="43"/>
      <c r="E71" s="43"/>
      <c r="F71" s="43"/>
      <c r="G71" s="85" t="s">
        <v>78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2" t="s">
        <v>79</v>
      </c>
      <c r="AA71" s="72"/>
      <c r="AB71" s="72"/>
      <c r="AC71" s="72"/>
      <c r="AD71" s="72"/>
      <c r="AE71" s="73" t="s">
        <v>80</v>
      </c>
      <c r="AF71" s="73"/>
      <c r="AG71" s="73"/>
      <c r="AH71" s="73"/>
      <c r="AI71" s="73"/>
      <c r="AJ71" s="73"/>
      <c r="AK71" s="73"/>
      <c r="AL71" s="73"/>
      <c r="AM71" s="73"/>
      <c r="AN71" s="54"/>
      <c r="AO71" s="53">
        <v>612</v>
      </c>
      <c r="AP71" s="53"/>
      <c r="AQ71" s="53"/>
      <c r="AR71" s="53"/>
      <c r="AS71" s="53"/>
      <c r="AT71" s="53"/>
      <c r="AU71" s="53"/>
      <c r="AV71" s="53"/>
      <c r="AW71" s="53">
        <v>2</v>
      </c>
      <c r="AX71" s="53"/>
      <c r="AY71" s="53"/>
      <c r="AZ71" s="53"/>
      <c r="BA71" s="53"/>
      <c r="BB71" s="53"/>
      <c r="BC71" s="53"/>
      <c r="BD71" s="53"/>
      <c r="BE71" s="53">
        <v>614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2</v>
      </c>
      <c r="B72" s="43"/>
      <c r="C72" s="43"/>
      <c r="D72" s="43"/>
      <c r="E72" s="43"/>
      <c r="F72" s="43"/>
      <c r="G72" s="85" t="s">
        <v>81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2" t="s">
        <v>79</v>
      </c>
      <c r="AA72" s="72"/>
      <c r="AB72" s="72"/>
      <c r="AC72" s="72"/>
      <c r="AD72" s="72"/>
      <c r="AE72" s="73" t="s">
        <v>80</v>
      </c>
      <c r="AF72" s="73"/>
      <c r="AG72" s="73"/>
      <c r="AH72" s="73"/>
      <c r="AI72" s="73"/>
      <c r="AJ72" s="73"/>
      <c r="AK72" s="73"/>
      <c r="AL72" s="73"/>
      <c r="AM72" s="73"/>
      <c r="AN72" s="54"/>
      <c r="AO72" s="53">
        <v>30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30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2" t="s">
        <v>82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99"/>
      <c r="AA73" s="99"/>
      <c r="AB73" s="99"/>
      <c r="AC73" s="99"/>
      <c r="AD73" s="99"/>
      <c r="AE73" s="100"/>
      <c r="AF73" s="100"/>
      <c r="AG73" s="100"/>
      <c r="AH73" s="100"/>
      <c r="AI73" s="100"/>
      <c r="AJ73" s="100"/>
      <c r="AK73" s="100"/>
      <c r="AL73" s="100"/>
      <c r="AM73" s="100"/>
      <c r="AN73" s="101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79" ht="25.5" customHeight="1" x14ac:dyDescent="0.2">
      <c r="A74" s="43">
        <v>1</v>
      </c>
      <c r="B74" s="43"/>
      <c r="C74" s="43"/>
      <c r="D74" s="43"/>
      <c r="E74" s="43"/>
      <c r="F74" s="43"/>
      <c r="G74" s="85" t="s">
        <v>83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74</v>
      </c>
      <c r="AA74" s="72"/>
      <c r="AB74" s="72"/>
      <c r="AC74" s="72"/>
      <c r="AD74" s="72"/>
      <c r="AE74" s="73" t="s">
        <v>84</v>
      </c>
      <c r="AF74" s="73"/>
      <c r="AG74" s="73"/>
      <c r="AH74" s="73"/>
      <c r="AI74" s="73"/>
      <c r="AJ74" s="73"/>
      <c r="AK74" s="73"/>
      <c r="AL74" s="73"/>
      <c r="AM74" s="73"/>
      <c r="AN74" s="54"/>
      <c r="AO74" s="53">
        <v>1929.9</v>
      </c>
      <c r="AP74" s="53"/>
      <c r="AQ74" s="53"/>
      <c r="AR74" s="53"/>
      <c r="AS74" s="53"/>
      <c r="AT74" s="53"/>
      <c r="AU74" s="53"/>
      <c r="AV74" s="53"/>
      <c r="AW74" s="53">
        <v>1410000</v>
      </c>
      <c r="AX74" s="53"/>
      <c r="AY74" s="53"/>
      <c r="AZ74" s="53"/>
      <c r="BA74" s="53"/>
      <c r="BB74" s="53"/>
      <c r="BC74" s="53"/>
      <c r="BD74" s="53"/>
      <c r="BE74" s="53">
        <v>1411929.9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2</v>
      </c>
      <c r="B75" s="43"/>
      <c r="C75" s="43"/>
      <c r="D75" s="43"/>
      <c r="E75" s="43"/>
      <c r="F75" s="43"/>
      <c r="G75" s="85" t="s">
        <v>85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2" t="s">
        <v>74</v>
      </c>
      <c r="AA75" s="72"/>
      <c r="AB75" s="72"/>
      <c r="AC75" s="72"/>
      <c r="AD75" s="72"/>
      <c r="AE75" s="73"/>
      <c r="AF75" s="73"/>
      <c r="AG75" s="73"/>
      <c r="AH75" s="73"/>
      <c r="AI75" s="73"/>
      <c r="AJ75" s="73"/>
      <c r="AK75" s="73"/>
      <c r="AL75" s="73"/>
      <c r="AM75" s="73"/>
      <c r="AN75" s="54"/>
      <c r="AO75" s="53">
        <v>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0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0">
        <v>0</v>
      </c>
      <c r="B76" s="90"/>
      <c r="C76" s="90"/>
      <c r="D76" s="90"/>
      <c r="E76" s="90"/>
      <c r="F76" s="90"/>
      <c r="G76" s="102" t="s">
        <v>86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99"/>
      <c r="AA76" s="99"/>
      <c r="AB76" s="99"/>
      <c r="AC76" s="99"/>
      <c r="AD76" s="99"/>
      <c r="AE76" s="100"/>
      <c r="AF76" s="100"/>
      <c r="AG76" s="100"/>
      <c r="AH76" s="100"/>
      <c r="AI76" s="100"/>
      <c r="AJ76" s="100"/>
      <c r="AK76" s="100"/>
      <c r="AL76" s="100"/>
      <c r="AM76" s="100"/>
      <c r="AN76" s="101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</row>
    <row r="77" spans="1:79" ht="12.75" customHeight="1" x14ac:dyDescent="0.2">
      <c r="A77" s="43">
        <v>1</v>
      </c>
      <c r="B77" s="43"/>
      <c r="C77" s="43"/>
      <c r="D77" s="43"/>
      <c r="E77" s="43"/>
      <c r="F77" s="43"/>
      <c r="G77" s="85" t="s">
        <v>87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2" t="s">
        <v>88</v>
      </c>
      <c r="AA77" s="72"/>
      <c r="AB77" s="72"/>
      <c r="AC77" s="72"/>
      <c r="AD77" s="72"/>
      <c r="AE77" s="73" t="s">
        <v>89</v>
      </c>
      <c r="AF77" s="73"/>
      <c r="AG77" s="73"/>
      <c r="AH77" s="73"/>
      <c r="AI77" s="73"/>
      <c r="AJ77" s="73"/>
      <c r="AK77" s="73"/>
      <c r="AL77" s="73"/>
      <c r="AM77" s="73"/>
      <c r="AN77" s="54"/>
      <c r="AO77" s="53">
        <v>100</v>
      </c>
      <c r="AP77" s="53"/>
      <c r="AQ77" s="53"/>
      <c r="AR77" s="53"/>
      <c r="AS77" s="53"/>
      <c r="AT77" s="53"/>
      <c r="AU77" s="53"/>
      <c r="AV77" s="53"/>
      <c r="AW77" s="53">
        <v>100</v>
      </c>
      <c r="AX77" s="53"/>
      <c r="AY77" s="53"/>
      <c r="AZ77" s="53"/>
      <c r="BA77" s="53"/>
      <c r="BB77" s="53"/>
      <c r="BC77" s="53"/>
      <c r="BD77" s="53"/>
      <c r="BE77" s="53">
        <v>200</v>
      </c>
      <c r="BF77" s="53"/>
      <c r="BG77" s="53"/>
      <c r="BH77" s="53"/>
      <c r="BI77" s="53"/>
      <c r="BJ77" s="53"/>
      <c r="BK77" s="53"/>
      <c r="BL77" s="53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114" t="s">
        <v>98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0" t="s">
        <v>100</v>
      </c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</row>
    <row r="81" spans="1:59" x14ac:dyDescent="0.2">
      <c r="W81" s="42" t="s">
        <v>5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52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ht="15.75" customHeight="1" x14ac:dyDescent="0.2">
      <c r="A82" s="71" t="s">
        <v>3</v>
      </c>
      <c r="B82" s="71"/>
      <c r="C82" s="71"/>
      <c r="D82" s="71"/>
      <c r="E82" s="71"/>
      <c r="F82" s="71"/>
    </row>
    <row r="83" spans="1:59" ht="13.15" customHeight="1" x14ac:dyDescent="0.2">
      <c r="A83" s="111" t="s">
        <v>97</v>
      </c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</row>
    <row r="84" spans="1:59" x14ac:dyDescent="0.2">
      <c r="A84" s="45" t="s">
        <v>47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114" t="s">
        <v>99</v>
      </c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0" t="s">
        <v>101</v>
      </c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</row>
    <row r="87" spans="1:59" x14ac:dyDescent="0.2">
      <c r="W87" s="42" t="s">
        <v>5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52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59" x14ac:dyDescent="0.2">
      <c r="A88" s="116">
        <v>44749</v>
      </c>
      <c r="B88" s="46"/>
      <c r="C88" s="46"/>
      <c r="D88" s="46"/>
      <c r="E88" s="46"/>
      <c r="F88" s="46"/>
      <c r="G88" s="46"/>
      <c r="H88" s="46"/>
    </row>
    <row r="89" spans="1:59" x14ac:dyDescent="0.2">
      <c r="A89" s="42" t="s">
        <v>45</v>
      </c>
      <c r="B89" s="42"/>
      <c r="C89" s="42"/>
      <c r="D89" s="42"/>
      <c r="E89" s="42"/>
      <c r="F89" s="42"/>
      <c r="G89" s="42"/>
      <c r="H89" s="42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46</v>
      </c>
    </row>
  </sheetData>
  <mergeCells count="240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J61:AQ61"/>
    <mergeCell ref="AR61:AY6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5:BD65"/>
    <mergeCell ref="BE65:BL65"/>
    <mergeCell ref="AS45:AZ46"/>
    <mergeCell ref="D45:AB46"/>
    <mergeCell ref="D47:AB47"/>
    <mergeCell ref="D48:AB48"/>
    <mergeCell ref="AC47:AJ47"/>
    <mergeCell ref="AC48:AJ48"/>
    <mergeCell ref="BE67:BL67"/>
    <mergeCell ref="AO66:AV66"/>
    <mergeCell ref="AW66:BD66"/>
    <mergeCell ref="BE66:BL66"/>
    <mergeCell ref="AW67:BD67"/>
    <mergeCell ref="AO67:AV67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4:BL54"/>
    <mergeCell ref="A49:C49"/>
    <mergeCell ref="U22:AD22"/>
    <mergeCell ref="AE22:AR22"/>
    <mergeCell ref="AK49:AR49"/>
    <mergeCell ref="AS49:AZ49"/>
    <mergeCell ref="G29:BL29"/>
    <mergeCell ref="A60:C60"/>
    <mergeCell ref="D60:AA60"/>
    <mergeCell ref="AB60:AI60"/>
    <mergeCell ref="AJ60:AQ60"/>
    <mergeCell ref="AR60:AY60"/>
    <mergeCell ref="Z64:AD64"/>
    <mergeCell ref="G64:Y64"/>
    <mergeCell ref="A61:C61"/>
    <mergeCell ref="D61:AA61"/>
    <mergeCell ref="AB61:AI61"/>
    <mergeCell ref="AW64:BD64"/>
    <mergeCell ref="AO80:BG80"/>
    <mergeCell ref="A82:F82"/>
    <mergeCell ref="A67:F67"/>
    <mergeCell ref="Z67:AD67"/>
    <mergeCell ref="AE67:AN67"/>
    <mergeCell ref="A80:V80"/>
    <mergeCell ref="W80:AM80"/>
    <mergeCell ref="W81:AM81"/>
    <mergeCell ref="BE64:BL64"/>
    <mergeCell ref="AO81:BG81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4:AV64"/>
    <mergeCell ref="G65:Y65"/>
    <mergeCell ref="G66:Y66"/>
    <mergeCell ref="G67:Y67"/>
    <mergeCell ref="AO65:AV65"/>
    <mergeCell ref="Z65:AD65"/>
    <mergeCell ref="AE65:AN65"/>
    <mergeCell ref="AE66:AN66"/>
    <mergeCell ref="AO2:BL2"/>
    <mergeCell ref="AO6:BF6"/>
    <mergeCell ref="AO4:BL4"/>
    <mergeCell ref="AO5:BL5"/>
    <mergeCell ref="AO3:BL3"/>
    <mergeCell ref="D56:AA57"/>
    <mergeCell ref="AB56:AI57"/>
    <mergeCell ref="AJ56:AQ57"/>
    <mergeCell ref="AR56:AY57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5:AY55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9:H89"/>
    <mergeCell ref="A83:AS83"/>
    <mergeCell ref="A84:AS84"/>
    <mergeCell ref="A88:H88"/>
    <mergeCell ref="A86:V86"/>
    <mergeCell ref="W86:AM86"/>
    <mergeCell ref="AO86:BG86"/>
    <mergeCell ref="AO87:BG87"/>
    <mergeCell ref="A56:C57"/>
    <mergeCell ref="D58:AA58"/>
    <mergeCell ref="AB58:AI58"/>
    <mergeCell ref="W87:AM87"/>
    <mergeCell ref="A65:F65"/>
    <mergeCell ref="A66:F66"/>
    <mergeCell ref="Z66:AD66"/>
    <mergeCell ref="A63:BL63"/>
    <mergeCell ref="A64:F64"/>
    <mergeCell ref="AE64:AN64"/>
  </mergeCells>
  <phoneticPr fontId="0" type="noConversion"/>
  <conditionalFormatting sqref="G67:L67">
    <cfRule type="cellIs" dxfId="25" priority="27" stopIfTrue="1" operator="equal">
      <formula>$G66</formula>
    </cfRule>
  </conditionalFormatting>
  <conditionalFormatting sqref="D49">
    <cfRule type="cellIs" dxfId="24" priority="28" stopIfTrue="1" operator="equal">
      <formula>$D48</formula>
    </cfRule>
  </conditionalFormatting>
  <conditionalFormatting sqref="A67:F67">
    <cfRule type="cellIs" dxfId="23" priority="29" stopIfTrue="1" operator="equal">
      <formula>0</formula>
    </cfRule>
  </conditionalFormatting>
  <conditionalFormatting sqref="D50">
    <cfRule type="cellIs" dxfId="22" priority="26" stopIfTrue="1" operator="equal">
      <formula>$D49</formula>
    </cfRule>
  </conditionalFormatting>
  <conditionalFormatting sqref="D51">
    <cfRule type="cellIs" dxfId="21" priority="25" stopIfTrue="1" operator="equal">
      <formula>$D50</formula>
    </cfRule>
  </conditionalFormatting>
  <conditionalFormatting sqref="D52">
    <cfRule type="cellIs" dxfId="20" priority="24" stopIfTrue="1" operator="equal">
      <formula>$D51</formula>
    </cfRule>
  </conditionalFormatting>
  <conditionalFormatting sqref="G68">
    <cfRule type="cellIs" dxfId="19" priority="21" stopIfTrue="1" operator="equal">
      <formula>$G67</formula>
    </cfRule>
  </conditionalFormatting>
  <conditionalFormatting sqref="A68:F68">
    <cfRule type="cellIs" dxfId="18" priority="22" stopIfTrue="1" operator="equal">
      <formula>0</formula>
    </cfRule>
  </conditionalFormatting>
  <conditionalFormatting sqref="G69">
    <cfRule type="cellIs" dxfId="17" priority="19" stopIfTrue="1" operator="equal">
      <formula>$G68</formula>
    </cfRule>
  </conditionalFormatting>
  <conditionalFormatting sqref="A69:F69">
    <cfRule type="cellIs" dxfId="16" priority="20" stopIfTrue="1" operator="equal">
      <formula>0</formula>
    </cfRule>
  </conditionalFormatting>
  <conditionalFormatting sqref="G70">
    <cfRule type="cellIs" dxfId="15" priority="17" stopIfTrue="1" operator="equal">
      <formula>$G69</formula>
    </cfRule>
  </conditionalFormatting>
  <conditionalFormatting sqref="A70:F70">
    <cfRule type="cellIs" dxfId="14" priority="18" stopIfTrue="1" operator="equal">
      <formula>0</formula>
    </cfRule>
  </conditionalFormatting>
  <conditionalFormatting sqref="G71">
    <cfRule type="cellIs" dxfId="13" priority="15" stopIfTrue="1" operator="equal">
      <formula>$G70</formula>
    </cfRule>
  </conditionalFormatting>
  <conditionalFormatting sqref="A71:F71">
    <cfRule type="cellIs" dxfId="12" priority="16" stopIfTrue="1" operator="equal">
      <formula>0</formula>
    </cfRule>
  </conditionalFormatting>
  <conditionalFormatting sqref="G72">
    <cfRule type="cellIs" dxfId="11" priority="13" stopIfTrue="1" operator="equal">
      <formula>$G71</formula>
    </cfRule>
  </conditionalFormatting>
  <conditionalFormatting sqref="A72:F72">
    <cfRule type="cellIs" dxfId="10" priority="14" stopIfTrue="1" operator="equal">
      <formula>0</formula>
    </cfRule>
  </conditionalFormatting>
  <conditionalFormatting sqref="G73">
    <cfRule type="cellIs" dxfId="9" priority="11" stopIfTrue="1" operator="equal">
      <formula>$G72</formula>
    </cfRule>
  </conditionalFormatting>
  <conditionalFormatting sqref="A73:F73">
    <cfRule type="cellIs" dxfId="8" priority="12" stopIfTrue="1" operator="equal">
      <formula>0</formula>
    </cfRule>
  </conditionalFormatting>
  <conditionalFormatting sqref="G74">
    <cfRule type="cellIs" dxfId="7" priority="9" stopIfTrue="1" operator="equal">
      <formula>$G73</formula>
    </cfRule>
  </conditionalFormatting>
  <conditionalFormatting sqref="A74:F74">
    <cfRule type="cellIs" dxfId="6" priority="10" stopIfTrue="1" operator="equal">
      <formula>0</formula>
    </cfRule>
  </conditionalFormatting>
  <conditionalFormatting sqref="G75">
    <cfRule type="cellIs" dxfId="5" priority="7" stopIfTrue="1" operator="equal">
      <formula>$G74</formula>
    </cfRule>
  </conditionalFormatting>
  <conditionalFormatting sqref="A75:F75">
    <cfRule type="cellIs" dxfId="4" priority="8" stopIfTrue="1" operator="equal">
      <formula>0</formula>
    </cfRule>
  </conditionalFormatting>
  <conditionalFormatting sqref="G76">
    <cfRule type="cellIs" dxfId="3" priority="5" stopIfTrue="1" operator="equal">
      <formula>$G75</formula>
    </cfRule>
  </conditionalFormatting>
  <conditionalFormatting sqref="A76:F76">
    <cfRule type="cellIs" dxfId="2" priority="6" stopIfTrue="1" operator="equal">
      <formula>0</formula>
    </cfRule>
  </conditionalFormatting>
  <conditionalFormatting sqref="G77">
    <cfRule type="cellIs" dxfId="1" priority="3" stopIfTrue="1" operator="equal">
      <formula>$G76</formula>
    </cfRule>
  </conditionalFormatting>
  <conditionalFormatting sqref="A77:F77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КПК0218240</vt:lpstr>
      <vt:lpstr>КПК0218240!Область_печати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2022-07-13T11:01:22Z</cp:lastPrinted>
  <dcterms:created xsi:type="dcterms:W3CDTF">2016-08-15T09:54:21Z</dcterms:created>
  <dcterms:modified xsi:type="dcterms:W3CDTF">2022-07-13T11:02:21Z</dcterms:modified>
</cp:coreProperties>
</file>