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3242" sheetId="2" r:id="rId1"/>
  </sheets>
  <definedNames>
    <definedName name="_xlnm.Print_Area" localSheetId="0">КПК0213242!$A$1:$BM$84</definedName>
  </definedNames>
  <calcPr calcId="145621" refMode="R1C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<sst xmlns="http://schemas.openxmlformats.org/spreadsheetml/2006/main" count="135" uniqueCount="104">
  <si>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</si>
  <si>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</si>
  <si>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</si>
  <si>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</si>
  <si>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</si>
  <si>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</si>
  <si>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</si>
  <si>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</si>
  <si>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</si>
  <si>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</si>
  <si>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</si>
  <si>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</si>
  <si>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</si>
  <si>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</si>
  <si>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</si>
  <si>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</si>
  <si>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</si>
  <si>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</si>
  <si>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</si>
  <si>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</si>
  <si>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</si>
  <si>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</si>
  <si>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</si>
  <si>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</si>
  <si>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</si>
  <si>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</si>
  <si>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</si>
  <si>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</si>
  <si>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</si>
  <si>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</si>
  <si>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</si>
  <si>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</si>
  <si>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</si>
  <si>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</si>
  <si>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</si>
  <si>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</si>
  <si>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</si>
  <si>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</si>
  <si>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</si>
  <si>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</si>
  <si>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</si>
  <si>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</si>
  <si>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</si>
  <si>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</si>
  <si>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</si>
  <si>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</si>
  <si>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</si>
  <si>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</si>
  <si>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</si>
  <si>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</si>
  <si>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</si>
  <si>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</si>
  <si>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</si>
  <si>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</si>
  <si>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</si>
  <si>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</si>
  <si>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</si>
  <si>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</si>
  <si>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</si>
  <si>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</si>
  <si>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</si>
  <si>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</si>
  <si>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</si>
  <si>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</si>
  <si>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Поліпшення матеріального становища і умов жмиття малозабезпеченого населення громади та інших категорій громадян</t>
  </si>
  <si>
    <t>Наданн яадресної  матеріальної допомоги соціально незахищеним верстам населення та громадянам, які потребують допомоги в особливих складних життєвих випадках</t>
  </si>
  <si>
    <t>Матеріальна допомога соціально-незахищеним верствам населення</t>
  </si>
  <si>
    <t>Надання матеріальної допомоги 90-, та 95 -  річним громадянам</t>
  </si>
  <si>
    <t>УСЬОГО</t>
  </si>
  <si>
    <t>Програма соціального захисту населення Іларіонівської селищної ради на 2021-2025 роки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</si>
  <si>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</si>
  <si>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</si>
  <si>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</si>
  <si>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</si>
  <si>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</si>
  <si>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</si>
  <si>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громадян, яким планується надати  матеріальну допомогу та подарунки 90 і 95-річним до ювілею</t>
  </si>
  <si>
    <t>осіб</t>
  </si>
  <si>
    <t>журнал реестрації звернень</t>
  </si>
  <si>
    <t>ефективності</t>
  </si>
  <si>
    <t>середній розмір 1 матеріальної допомоги, подарунку</t>
  </si>
  <si>
    <t>розрахунковий показник</t>
  </si>
  <si>
    <t>Бюджетний кодекс України , Конституція України;_x000D_
Закон України "Про місцеве самоврядування в Україні";_x000D_
Наказ Мінфіну України від 26 .08. 2014 року №836 "Про деякі питання запровадження програмно-цільового методу складання та виконання місцевих бюджетів". Наказ Мінфіну України від 20.09.2017 року №793 "Про ззатвердження складових програмної класифікації видатків та кредитування місцевих бюджетів" Наказ Міністерства соціальної політики України  від 14.05.2018 року   №688"Про затвердженняТипового  переліку бюджетних  програм і результативних показників їх виконання для місцевих бюджетів у галузі "Соціальний захист та соціальне забезпечення""(із змінами та доповненнями). Рішення селищної ради від 22.08.2022року  №550-24/III "Про внесення змін до рішення селищної ради від 16 грудня 2021 року №403-17/VIII "Про бюджет Іларіонівської селищної територіальної громади на 2022 рік" (зі змінами).</t>
  </si>
  <si>
    <t>Надання адресної підтримки соціально незахищеним верствам населення та громадянамям, які опинилися в складних життєвих ситуаціях</t>
  </si>
  <si>
    <t>0200000</t>
  </si>
  <si>
    <t>26.08.2022</t>
  </si>
  <si>
    <t>186-р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</si>
  <si>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</si>
  <si>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</si>
  <si>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</si>
  <si>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</si>
  <si>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</si>
  <si>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Лідія ДЕНИСЕНКО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</si>
  <si>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</si>
  <si>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</si>
  <si>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</si>
  <si>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</si>
  <si>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2022  рік</t>
  </si>
  <si>
    <t>0213242</t>
  </si>
  <si>
    <t>Інші заходи у сфері соціального захисту і соціального забезпечення</t>
  </si>
  <si>
    <t>Виконавчий комітет Іларіонівської селищної ради Синельниківського району Дніпропетровської області</t>
  </si>
  <si>
    <t>0210000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</si>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</sst>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topLeftCell="A47" zoomScaleNormal="100" zoomScaleSheetLayoutView="100" workbookViewId="0">
      <selection activeCell="A34" sqref="A34:BL3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7" t="s">
        <v>35</v>
      </c>
      <c r="AP1" s="77"/>
      <c r="AQ1" s="77"/>
      <c r="AR1" s="77"/>
      <c r="AS1" s="77"/>
      <c r="AT1" s="77"/>
      <c r="AU1" s="77"/>
      <c r="AV1" s="77"/>
      <c r="AW1" s="77"/>
      <c r="AX1" s="77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4" t="s">
        <v>87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88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3" t="s">
        <v>85</v>
      </c>
      <c r="AP7" s="111"/>
      <c r="AQ7" s="111"/>
      <c r="AR7" s="111"/>
      <c r="AS7" s="111"/>
      <c r="AT7" s="111"/>
      <c r="AU7" s="111"/>
      <c r="AV7" s="1" t="s">
        <v>63</v>
      </c>
      <c r="AW7" s="113" t="s">
        <v>86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7" t="s">
        <v>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</row>
    <row r="11" spans="1:77" ht="15.75" customHeight="1" x14ac:dyDescent="0.2">
      <c r="A11" s="87" t="s">
        <v>97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2" t="s">
        <v>84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6" t="s">
        <v>88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94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4" t="s">
        <v>62</v>
      </c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4"/>
      <c r="AM14" s="84"/>
      <c r="AN14" s="84"/>
      <c r="AO14" s="84"/>
      <c r="AP14" s="84"/>
      <c r="AQ14" s="84"/>
      <c r="AR14" s="84"/>
      <c r="AS14" s="84"/>
      <c r="AT14" s="33"/>
      <c r="AU14" s="80" t="s">
        <v>55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2" t="s">
        <v>101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6" t="s">
        <v>100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94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56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4" t="s">
        <v>61</v>
      </c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33"/>
      <c r="AU17" s="80" t="s">
        <v>55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12" t="s">
        <v>98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12" t="s">
        <v>102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12" t="s">
        <v>103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20" t="s">
        <v>99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95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56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57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5" t="s">
        <v>58</v>
      </c>
      <c r="AB20" s="85"/>
      <c r="AC20" s="85"/>
      <c r="AD20" s="85"/>
      <c r="AE20" s="85"/>
      <c r="AF20" s="85"/>
      <c r="AG20" s="85"/>
      <c r="AH20" s="85"/>
      <c r="AI20" s="85"/>
      <c r="AJ20" s="28"/>
      <c r="AK20" s="86" t="s">
        <v>59</v>
      </c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28"/>
      <c r="BE20" s="80" t="s">
        <v>60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406604</v>
      </c>
      <c r="V22" s="56"/>
      <c r="W22" s="56"/>
      <c r="X22" s="56"/>
      <c r="Y22" s="56"/>
      <c r="Z22" s="56"/>
      <c r="AA22" s="56"/>
      <c r="AB22" s="56"/>
      <c r="AC22" s="56"/>
      <c r="AD22" s="56"/>
      <c r="AE22" s="78" t="s">
        <v>51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6">
        <v>406604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10.25" customHeight="1" x14ac:dyDescent="0.2">
      <c r="A26" s="110" t="s">
        <v>82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10" t="s">
        <v>83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81" t="s">
        <v>7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75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3">
        <v>400000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400000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43">
        <v>2</v>
      </c>
      <c r="B50" s="43"/>
      <c r="C50" s="43"/>
      <c r="D50" s="89" t="s">
        <v>67</v>
      </c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2"/>
      <c r="AC50" s="53">
        <v>6604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6604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3"/>
      <c r="B51" s="93"/>
      <c r="C51" s="93"/>
      <c r="D51" s="94" t="s">
        <v>68</v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6"/>
      <c r="AC51" s="97">
        <v>406604</v>
      </c>
      <c r="AD51" s="97"/>
      <c r="AE51" s="97"/>
      <c r="AF51" s="97"/>
      <c r="AG51" s="97"/>
      <c r="AH51" s="97"/>
      <c r="AI51" s="97"/>
      <c r="AJ51" s="97"/>
      <c r="AK51" s="97">
        <v>0</v>
      </c>
      <c r="AL51" s="97"/>
      <c r="AM51" s="97"/>
      <c r="AN51" s="97"/>
      <c r="AO51" s="97"/>
      <c r="AP51" s="97"/>
      <c r="AQ51" s="97"/>
      <c r="AR51" s="97"/>
      <c r="AS51" s="97">
        <f>AC51+AK51</f>
        <v>406604</v>
      </c>
      <c r="AT51" s="97"/>
      <c r="AU51" s="97"/>
      <c r="AV51" s="97"/>
      <c r="AW51" s="97"/>
      <c r="AX51" s="97"/>
      <c r="AY51" s="97"/>
      <c r="AZ51" s="97"/>
      <c r="BA51" s="98"/>
      <c r="BB51" s="98"/>
      <c r="BC51" s="98"/>
      <c r="BD51" s="98"/>
      <c r="BE51" s="98"/>
      <c r="BF51" s="98"/>
      <c r="BG51" s="98"/>
      <c r="BH51" s="98"/>
    </row>
    <row r="53" spans="1:79" ht="15.75" customHeight="1" x14ac:dyDescent="0.2">
      <c r="A53" s="57" t="s">
        <v>42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</row>
    <row r="54" spans="1:79" ht="15" customHeight="1" x14ac:dyDescent="0.2">
      <c r="A54" s="48" t="s">
        <v>96</v>
      </c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  <c r="AB54" s="48"/>
      <c r="AC54" s="48"/>
      <c r="AD54" s="48"/>
      <c r="AE54" s="48"/>
      <c r="AF54" s="48"/>
      <c r="AG54" s="48"/>
      <c r="AH54" s="48"/>
      <c r="AI54" s="48"/>
      <c r="AJ54" s="48"/>
      <c r="AK54" s="48"/>
      <c r="AL54" s="48"/>
      <c r="AM54" s="48"/>
      <c r="AN54" s="48"/>
      <c r="AO54" s="48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28</v>
      </c>
      <c r="B55" s="38"/>
      <c r="C55" s="38"/>
      <c r="D55" s="60" t="s">
        <v>34</v>
      </c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2"/>
      <c r="AB55" s="38" t="s">
        <v>29</v>
      </c>
      <c r="AC55" s="38"/>
      <c r="AD55" s="38"/>
      <c r="AE55" s="38"/>
      <c r="AF55" s="38"/>
      <c r="AG55" s="38"/>
      <c r="AH55" s="38"/>
      <c r="AI55" s="38"/>
      <c r="AJ55" s="38" t="s">
        <v>30</v>
      </c>
      <c r="AK55" s="38"/>
      <c r="AL55" s="38"/>
      <c r="AM55" s="38"/>
      <c r="AN55" s="38"/>
      <c r="AO55" s="38"/>
      <c r="AP55" s="38"/>
      <c r="AQ55" s="38"/>
      <c r="AR55" s="38" t="s">
        <v>27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63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3" t="s">
        <v>6</v>
      </c>
      <c r="B58" s="43"/>
      <c r="C58" s="43"/>
      <c r="D58" s="66" t="s">
        <v>7</v>
      </c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8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ht="25.5" customHeight="1" x14ac:dyDescent="0.2">
      <c r="A59" s="43">
        <v>1</v>
      </c>
      <c r="B59" s="43"/>
      <c r="C59" s="43"/>
      <c r="D59" s="89" t="s">
        <v>69</v>
      </c>
      <c r="E59" s="91"/>
      <c r="F59" s="91"/>
      <c r="G59" s="91"/>
      <c r="H59" s="91"/>
      <c r="I59" s="91"/>
      <c r="J59" s="91"/>
      <c r="K59" s="91"/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2"/>
      <c r="AB59" s="53">
        <v>236604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236604</v>
      </c>
      <c r="AS59" s="53"/>
      <c r="AT59" s="53"/>
      <c r="AU59" s="53"/>
      <c r="AV59" s="53"/>
      <c r="AW59" s="53"/>
      <c r="AX59" s="53"/>
      <c r="AY59" s="53"/>
      <c r="CA59" s="1" t="s">
        <v>16</v>
      </c>
    </row>
    <row r="60" spans="1:79" s="4" customFormat="1" ht="12.75" customHeight="1" x14ac:dyDescent="0.2">
      <c r="A60" s="93"/>
      <c r="B60" s="93"/>
      <c r="C60" s="93"/>
      <c r="D60" s="94" t="s">
        <v>27</v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97">
        <v>236604</v>
      </c>
      <c r="AC60" s="97"/>
      <c r="AD60" s="97"/>
      <c r="AE60" s="97"/>
      <c r="AF60" s="97"/>
      <c r="AG60" s="97"/>
      <c r="AH60" s="97"/>
      <c r="AI60" s="97"/>
      <c r="AJ60" s="97">
        <v>0</v>
      </c>
      <c r="AK60" s="97"/>
      <c r="AL60" s="97"/>
      <c r="AM60" s="97"/>
      <c r="AN60" s="97"/>
      <c r="AO60" s="97"/>
      <c r="AP60" s="97"/>
      <c r="AQ60" s="97"/>
      <c r="AR60" s="97">
        <f>AB60+AJ60</f>
        <v>236604</v>
      </c>
      <c r="AS60" s="97"/>
      <c r="AT60" s="97"/>
      <c r="AU60" s="97"/>
      <c r="AV60" s="97"/>
      <c r="AW60" s="97"/>
      <c r="AX60" s="97"/>
      <c r="AY60" s="97"/>
    </row>
    <row r="62" spans="1:79" ht="15.75" customHeight="1" x14ac:dyDescent="0.2">
      <c r="A62" s="44" t="s">
        <v>43</v>
      </c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</row>
    <row r="63" spans="1:79" ht="30" customHeight="1" x14ac:dyDescent="0.2">
      <c r="A63" s="38" t="s">
        <v>28</v>
      </c>
      <c r="B63" s="38"/>
      <c r="C63" s="38"/>
      <c r="D63" s="38"/>
      <c r="E63" s="38"/>
      <c r="F63" s="38"/>
      <c r="G63" s="39" t="s">
        <v>44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29</v>
      </c>
      <c r="AP63" s="40"/>
      <c r="AQ63" s="40"/>
      <c r="AR63" s="40"/>
      <c r="AS63" s="40"/>
      <c r="AT63" s="40"/>
      <c r="AU63" s="40"/>
      <c r="AV63" s="41"/>
      <c r="AW63" s="39" t="s">
        <v>30</v>
      </c>
      <c r="AX63" s="40"/>
      <c r="AY63" s="40"/>
      <c r="AZ63" s="40"/>
      <c r="BA63" s="40"/>
      <c r="BB63" s="40"/>
      <c r="BC63" s="40"/>
      <c r="BD63" s="41"/>
      <c r="BE63" s="39" t="s">
        <v>27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3" t="s">
        <v>33</v>
      </c>
      <c r="B65" s="43"/>
      <c r="C65" s="43"/>
      <c r="D65" s="43"/>
      <c r="E65" s="43"/>
      <c r="F65" s="43"/>
      <c r="G65" s="66" t="s">
        <v>7</v>
      </c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8"/>
      <c r="Z65" s="43" t="s">
        <v>19</v>
      </c>
      <c r="AA65" s="43"/>
      <c r="AB65" s="43"/>
      <c r="AC65" s="43"/>
      <c r="AD65" s="43"/>
      <c r="AE65" s="72" t="s">
        <v>32</v>
      </c>
      <c r="AF65" s="72"/>
      <c r="AG65" s="72"/>
      <c r="AH65" s="72"/>
      <c r="AI65" s="72"/>
      <c r="AJ65" s="72"/>
      <c r="AK65" s="72"/>
      <c r="AL65" s="72"/>
      <c r="AM65" s="72"/>
      <c r="AN65" s="66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31</v>
      </c>
      <c r="AX65" s="73"/>
      <c r="AY65" s="73"/>
      <c r="AZ65" s="73"/>
      <c r="BA65" s="73"/>
      <c r="BB65" s="73"/>
      <c r="BC65" s="73"/>
      <c r="BD65" s="73"/>
      <c r="BE65" s="73" t="s">
        <v>71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 x14ac:dyDescent="0.2">
      <c r="A66" s="93">
        <v>0</v>
      </c>
      <c r="B66" s="93"/>
      <c r="C66" s="93"/>
      <c r="D66" s="93"/>
      <c r="E66" s="93"/>
      <c r="F66" s="93"/>
      <c r="G66" s="99" t="s">
        <v>70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/>
      <c r="R66" s="100"/>
      <c r="S66" s="100"/>
      <c r="T66" s="100"/>
      <c r="U66" s="100"/>
      <c r="V66" s="100"/>
      <c r="W66" s="100"/>
      <c r="X66" s="100"/>
      <c r="Y66" s="101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104"/>
      <c r="AO66" s="97"/>
      <c r="AP66" s="97"/>
      <c r="AQ66" s="97"/>
      <c r="AR66" s="97"/>
      <c r="AS66" s="97"/>
      <c r="AT66" s="97"/>
      <c r="AU66" s="97"/>
      <c r="AV66" s="97"/>
      <c r="AW66" s="97"/>
      <c r="AX66" s="97"/>
      <c r="AY66" s="97"/>
      <c r="AZ66" s="97"/>
      <c r="BA66" s="97"/>
      <c r="BB66" s="97"/>
      <c r="BC66" s="97"/>
      <c r="BD66" s="97"/>
      <c r="BE66" s="97"/>
      <c r="BF66" s="97"/>
      <c r="BG66" s="97"/>
      <c r="BH66" s="97"/>
      <c r="BI66" s="97"/>
      <c r="BJ66" s="97"/>
      <c r="BK66" s="97"/>
      <c r="BL66" s="97"/>
      <c r="CA66" s="4" t="s">
        <v>18</v>
      </c>
    </row>
    <row r="67" spans="1:79" ht="12.75" customHeight="1" x14ac:dyDescent="0.2">
      <c r="A67" s="43">
        <v>1</v>
      </c>
      <c r="B67" s="43"/>
      <c r="C67" s="43"/>
      <c r="D67" s="43"/>
      <c r="E67" s="43"/>
      <c r="F67" s="43"/>
      <c r="G67" s="69" t="s">
        <v>72</v>
      </c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1"/>
      <c r="Z67" s="75" t="s">
        <v>73</v>
      </c>
      <c r="AA67" s="75"/>
      <c r="AB67" s="75"/>
      <c r="AC67" s="75"/>
      <c r="AD67" s="75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54"/>
      <c r="AO67" s="53">
        <v>406604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406604</v>
      </c>
      <c r="BF67" s="53"/>
      <c r="BG67" s="53"/>
      <c r="BH67" s="53"/>
      <c r="BI67" s="53"/>
      <c r="BJ67" s="53"/>
      <c r="BK67" s="53"/>
      <c r="BL67" s="53"/>
    </row>
    <row r="68" spans="1:79" s="4" customFormat="1" ht="12.75" customHeight="1" x14ac:dyDescent="0.2">
      <c r="A68" s="93">
        <v>0</v>
      </c>
      <c r="B68" s="93"/>
      <c r="C68" s="93"/>
      <c r="D68" s="93"/>
      <c r="E68" s="93"/>
      <c r="F68" s="93"/>
      <c r="G68" s="99" t="s">
        <v>75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  <c r="X68" s="100"/>
      <c r="Y68" s="101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104"/>
      <c r="AO68" s="97"/>
      <c r="AP68" s="97"/>
      <c r="AQ68" s="97"/>
      <c r="AR68" s="97"/>
      <c r="AS68" s="97"/>
      <c r="AT68" s="97"/>
      <c r="AU68" s="97"/>
      <c r="AV68" s="97"/>
      <c r="AW68" s="97"/>
      <c r="AX68" s="97"/>
      <c r="AY68" s="97"/>
      <c r="AZ68" s="97"/>
      <c r="BA68" s="97"/>
      <c r="BB68" s="97"/>
      <c r="BC68" s="97"/>
      <c r="BD68" s="97"/>
      <c r="BE68" s="97"/>
      <c r="BF68" s="97"/>
      <c r="BG68" s="97"/>
      <c r="BH68" s="97"/>
      <c r="BI68" s="97"/>
      <c r="BJ68" s="97"/>
      <c r="BK68" s="97"/>
      <c r="BL68" s="97"/>
    </row>
    <row r="69" spans="1:79" ht="25.5" customHeight="1" x14ac:dyDescent="0.2">
      <c r="A69" s="43">
        <v>2</v>
      </c>
      <c r="B69" s="43"/>
      <c r="C69" s="43"/>
      <c r="D69" s="43"/>
      <c r="E69" s="43"/>
      <c r="F69" s="43"/>
      <c r="G69" s="88" t="s">
        <v>76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5" t="s">
        <v>77</v>
      </c>
      <c r="AA69" s="75"/>
      <c r="AB69" s="75"/>
      <c r="AC69" s="75"/>
      <c r="AD69" s="75"/>
      <c r="AE69" s="88" t="s">
        <v>78</v>
      </c>
      <c r="AF69" s="106"/>
      <c r="AG69" s="106"/>
      <c r="AH69" s="106"/>
      <c r="AI69" s="106"/>
      <c r="AJ69" s="106"/>
      <c r="AK69" s="106"/>
      <c r="AL69" s="106"/>
      <c r="AM69" s="106"/>
      <c r="AN69" s="107"/>
      <c r="AO69" s="53">
        <v>153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153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3">
        <v>0</v>
      </c>
      <c r="B70" s="93"/>
      <c r="C70" s="93"/>
      <c r="D70" s="93"/>
      <c r="E70" s="93"/>
      <c r="F70" s="93"/>
      <c r="G70" s="105" t="s">
        <v>79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2"/>
      <c r="AA70" s="102"/>
      <c r="AB70" s="102"/>
      <c r="AC70" s="102"/>
      <c r="AD70" s="102"/>
      <c r="AE70" s="105"/>
      <c r="AF70" s="108"/>
      <c r="AG70" s="108"/>
      <c r="AH70" s="108"/>
      <c r="AI70" s="108"/>
      <c r="AJ70" s="108"/>
      <c r="AK70" s="108"/>
      <c r="AL70" s="108"/>
      <c r="AM70" s="108"/>
      <c r="AN70" s="109"/>
      <c r="AO70" s="97"/>
      <c r="AP70" s="97"/>
      <c r="AQ70" s="97"/>
      <c r="AR70" s="97"/>
      <c r="AS70" s="97"/>
      <c r="AT70" s="97"/>
      <c r="AU70" s="97"/>
      <c r="AV70" s="97"/>
      <c r="AW70" s="97"/>
      <c r="AX70" s="97"/>
      <c r="AY70" s="97"/>
      <c r="AZ70" s="97"/>
      <c r="BA70" s="97"/>
      <c r="BB70" s="97"/>
      <c r="BC70" s="97"/>
      <c r="BD70" s="97"/>
      <c r="BE70" s="97"/>
      <c r="BF70" s="97"/>
      <c r="BG70" s="97"/>
      <c r="BH70" s="97"/>
      <c r="BI70" s="97"/>
      <c r="BJ70" s="97"/>
      <c r="BK70" s="97"/>
      <c r="BL70" s="97"/>
    </row>
    <row r="71" spans="1:79" ht="12.75" customHeight="1" x14ac:dyDescent="0.2">
      <c r="A71" s="43">
        <v>3</v>
      </c>
      <c r="B71" s="43"/>
      <c r="C71" s="43"/>
      <c r="D71" s="43"/>
      <c r="E71" s="43"/>
      <c r="F71" s="43"/>
      <c r="G71" s="88" t="s">
        <v>80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5" t="s">
        <v>73</v>
      </c>
      <c r="AA71" s="75"/>
      <c r="AB71" s="75"/>
      <c r="AC71" s="75"/>
      <c r="AD71" s="75"/>
      <c r="AE71" s="88" t="s">
        <v>81</v>
      </c>
      <c r="AF71" s="106"/>
      <c r="AG71" s="106"/>
      <c r="AH71" s="106"/>
      <c r="AI71" s="106"/>
      <c r="AJ71" s="106"/>
      <c r="AK71" s="106"/>
      <c r="AL71" s="106"/>
      <c r="AM71" s="106"/>
      <c r="AN71" s="107"/>
      <c r="AO71" s="53">
        <v>2657.54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2657.54</v>
      </c>
      <c r="BF71" s="53"/>
      <c r="BG71" s="53"/>
      <c r="BH71" s="53"/>
      <c r="BI71" s="53"/>
      <c r="BJ71" s="53"/>
      <c r="BK71" s="53"/>
      <c r="BL71" s="53"/>
    </row>
    <row r="72" spans="1:79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79" ht="16.5" customHeight="1" x14ac:dyDescent="0.2">
      <c r="A74" s="117" t="s">
        <v>90</v>
      </c>
      <c r="B74" s="118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3" t="s">
        <v>92</v>
      </c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</row>
    <row r="75" spans="1:79" x14ac:dyDescent="0.2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79" ht="15.75" customHeight="1" x14ac:dyDescent="0.2">
      <c r="A76" s="74" t="s">
        <v>3</v>
      </c>
      <c r="B76" s="74"/>
      <c r="C76" s="74"/>
      <c r="D76" s="74"/>
      <c r="E76" s="74"/>
      <c r="F76" s="74"/>
    </row>
    <row r="77" spans="1:79" ht="13.15" customHeight="1" x14ac:dyDescent="0.2">
      <c r="A77" s="114" t="s">
        <v>89</v>
      </c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1"/>
      <c r="M77" s="111"/>
      <c r="N77" s="111"/>
      <c r="O77" s="111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</row>
    <row r="78" spans="1:79" x14ac:dyDescent="0.2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79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79" ht="15.75" customHeight="1" x14ac:dyDescent="0.2">
      <c r="A80" s="117" t="s">
        <v>91</v>
      </c>
      <c r="B80" s="118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3" t="s">
        <v>93</v>
      </c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</row>
    <row r="81" spans="1:59" x14ac:dyDescent="0.2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119">
        <v>44799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46</v>
      </c>
    </row>
  </sheetData>
  <mergeCells count="200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BE66:BL66"/>
    <mergeCell ref="AO65:AV65"/>
    <mergeCell ref="AW65:BD65"/>
    <mergeCell ref="BE65:BL65"/>
    <mergeCell ref="AW66:BD66"/>
    <mergeCell ref="AO66:AV66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59:C59"/>
    <mergeCell ref="D59:AA59"/>
    <mergeCell ref="AB59:AI59"/>
    <mergeCell ref="AJ59:AQ59"/>
    <mergeCell ref="AR59:AY59"/>
    <mergeCell ref="Z63:AD63"/>
    <mergeCell ref="G63:Y63"/>
    <mergeCell ref="AW63:BD63"/>
    <mergeCell ref="AO74:BG74"/>
    <mergeCell ref="A76:F76"/>
    <mergeCell ref="A66:F66"/>
    <mergeCell ref="Z66:AD66"/>
    <mergeCell ref="AE66:AN66"/>
    <mergeCell ref="A74:V74"/>
    <mergeCell ref="W74:AM74"/>
    <mergeCell ref="W75:AM75"/>
    <mergeCell ref="BE63:BL63"/>
    <mergeCell ref="AO75:BG7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5:C56"/>
    <mergeCell ref="D57:AA57"/>
    <mergeCell ref="AB57:AI57"/>
    <mergeCell ref="W81:AM81"/>
    <mergeCell ref="A64:F64"/>
    <mergeCell ref="A65:F65"/>
    <mergeCell ref="Z65:AD65"/>
    <mergeCell ref="A62:BL62"/>
    <mergeCell ref="A63:F63"/>
    <mergeCell ref="AE63:AN63"/>
  </mergeCells>
  <phoneticPr fontId="0" type="noConversion"/>
  <conditionalFormatting sqref="G66:L66">
    <cfRule type="cellIs" dxfId="14" priority="16" stopIfTrue="1" operator="equal">
      <formula>$G65</formula>
    </cfRule>
  </conditionalFormatting>
  <conditionalFormatting sqref="D49">
    <cfRule type="cellIs" dxfId="13" priority="17" stopIfTrue="1" operator="equal">
      <formula>$D48</formula>
    </cfRule>
  </conditionalFormatting>
  <conditionalFormatting sqref="A66:F66">
    <cfRule type="cellIs" dxfId="12" priority="18" stopIfTrue="1" operator="equal">
      <formula>0</formula>
    </cfRule>
  </conditionalFormatting>
  <conditionalFormatting sqref="D50">
    <cfRule type="cellIs" dxfId="11" priority="15" stopIfTrue="1" operator="equal">
      <formula>$D49</formula>
    </cfRule>
  </conditionalFormatting>
  <conditionalFormatting sqref="D51">
    <cfRule type="cellIs" dxfId="10" priority="14" stopIfTrue="1" operator="equal">
      <formula>$D50</formula>
    </cfRule>
  </conditionalFormatting>
  <conditionalFormatting sqref="G67:L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:L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КПК0213242</vt:lpstr>
      <vt:lpstr>КПК0213242!Область_печати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2022-09-01T08:38:15Z</cp:lastPrinted>
  <dcterms:created xsi:type="dcterms:W3CDTF">2016-08-15T09:54:21Z</dcterms:created>
  <dcterms:modified xsi:type="dcterms:W3CDTF">2022-09-01T08:38:41Z</dcterms:modified>
</cp:coreProperties>
</file>