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10" sheetId="2" r:id="rId1"/>
  </sheets>
  <definedNames>
    <definedName name="_xlnm.Print_Area" localSheetId="0">КПК0211010!$A$1:$BM$92</definedName>
  </definedNames>
  <calcPr calcId="145621" refMode="R1C1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<sst xmlns="http://schemas.openxmlformats.org/spreadsheetml/2006/main" count="159" uniqueCount="116">
  <si>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</si>
  <si>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</si>
  <si>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</si>
  <si>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</si>
  <si>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</si>
  <si>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</si>
  <si>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</si>
  <si>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</si>
  <si>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</si>
  <si>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</si>
  <si>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</si>
  <si>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</si>
  <si>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</si>
  <si>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</si>
  <si>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</si>
  <si>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</si>
  <si>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</si>
  <si>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</si>
  <si>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</si>
  <si>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</si>
  <si>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</si>
  <si>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</si>
  <si>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</si>
  <si>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</si>
  <si>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</si>
  <si>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</si>
  <si>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</si>
  <si>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</si>
  <si>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</si>
  <si>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</si>
  <si>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</si>
  <si>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</si>
  <si>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</si>
  <si>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</si>
  <si>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</si>
  <si>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</si>
  <si>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</si>
  <si>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</si>
  <si>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</si>
  <si>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</si>
  <si>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</si>
  <si>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</si>
  <si>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</si>
  <si>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</si>
  <si>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</si>
  <si>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</si>
  <si>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</si>
  <si>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</si>
  <si>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</si>
  <si>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</si>
  <si>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</si>
  <si>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</si>
  <si>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</si>
  <si>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</si>
  <si>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</si>
  <si>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</si>
  <si>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</si>
  <si>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</si>
  <si>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</si>
  <si>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</si>
  <si>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</si>
  <si>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</si>
  <si>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</si>
  <si>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</si>
  <si>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дошкільної освіти закладами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</si>
  <si>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</si>
  <si>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Заходи з інформатизації</t>
  </si>
  <si>
    <t>Надання дошкільної освіти та створення умов для функціонування дошкільних закладів та діяльності працівників</t>
  </si>
  <si>
    <t>УСЬОГО</t>
  </si>
  <si>
    <t>затрат</t>
  </si>
  <si>
    <t>Z1</t>
  </si>
  <si>
    <t>середньорічне число посадових окладів (ставок) педагогічного персоналу</t>
  </si>
  <si>
    <t>од.</t>
  </si>
  <si>
    <t>Штатний розпис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</si>
  <si>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</si>
  <si>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</si>
  <si>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</si>
  <si>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</si>
  <si>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кількість дошкільних навчальних закладів</t>
  </si>
  <si>
    <t>Мережа дошкільних навчальних закладів</t>
  </si>
  <si>
    <t>продукту</t>
  </si>
  <si>
    <t>кількість дітей, що відвідують дошкільні заклади</t>
  </si>
  <si>
    <t>осіб</t>
  </si>
  <si>
    <t>Мережа та контингент учнів</t>
  </si>
  <si>
    <t>Кількість груп в дошкільних закладах</t>
  </si>
  <si>
    <t>ефективності</t>
  </si>
  <si>
    <t>діто-дні відвідування</t>
  </si>
  <si>
    <t>днів</t>
  </si>
  <si>
    <t>розрахунковий показник</t>
  </si>
  <si>
    <t>витрати на перебування 1 дитини в дошкільному закладі</t>
  </si>
  <si>
    <t>грн.</t>
  </si>
  <si>
    <t>Розрахунковий показник</t>
  </si>
  <si>
    <t>якості</t>
  </si>
  <si>
    <t>кількість днів відвідування</t>
  </si>
  <si>
    <t>Бюджетний кодекс України (із змінамми),ЗУ "Про дошкільну освіту" від 11 липня 2001 року №2628-ІІІ (зі змінами), наказ Міністерства освіти і науки України від  140.07.2017 року №992  "Про затвердження Типового переліку бюджетних програм та результативних показників їх виконання для місцевих бюджетів у галузі "Освіта", Наказ Мінфіну України від 26 серпня 2014 року №836"Про деякі питання запровадження програмно-цільового методу складання та виконання місцевих бюджетів" (із змінами)._x000D_
Наказ Мінфіну України від 20.09.2017 року №793 "Про ззатвердження складових програмної класифікації видатків та кредитування місцевих бюджетів" (із змінамми). Постанова КМУ "Про затвердження Положення та виконання Національної програми інформатизації", рішення селищної ради від 14.12.2022року  №598-28/VIII "Про внесення змін до рішення селищної ради від 16 грудня 2021 року №403-17/VIII "Про бюджет Іларіонівської селищної територіальної громади на 2022 рік" (зі змінами)</t>
  </si>
  <si>
    <t>зЗабезпечення надання дошкільної освіти</t>
  </si>
  <si>
    <t>0200000</t>
  </si>
  <si>
    <t>22.12.2022</t>
  </si>
  <si>
    <t>291-р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</si>
  <si>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</si>
  <si>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</si>
  <si>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</si>
  <si>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</si>
  <si>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</si>
  <si>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</si>
  <si>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</si>
  <si>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</si>
  <si>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04547000000</t>
  </si>
  <si>
    <t>гривень</t>
  </si>
  <si>
    <t>бюджетної програми місцевого бюджету на 2022  рік</t>
  </si>
  <si>
    <t>0211010</t>
  </si>
  <si>
    <t>Надання дошкільної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</si>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</sst>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2"/>
  <sheetViews>
    <sheetView tabSelected="1" view="pageBreakPreview" topLeftCell="A68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97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96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100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112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1" t="s">
        <v>110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114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115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111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15379969.060000001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14462140.060000001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917829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9" t="s">
        <v>94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14462140.060000001</v>
      </c>
      <c r="AD50" s="53"/>
      <c r="AE50" s="53"/>
      <c r="AF50" s="53"/>
      <c r="AG50" s="53"/>
      <c r="AH50" s="53"/>
      <c r="AI50" s="53"/>
      <c r="AJ50" s="53"/>
      <c r="AK50" s="53">
        <v>917829</v>
      </c>
      <c r="AL50" s="53"/>
      <c r="AM50" s="53"/>
      <c r="AN50" s="53"/>
      <c r="AO50" s="53"/>
      <c r="AP50" s="53"/>
      <c r="AQ50" s="53"/>
      <c r="AR50" s="53"/>
      <c r="AS50" s="53">
        <f>AC50+AK50</f>
        <v>15379969.060000001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14462140.060000001</v>
      </c>
      <c r="AD51" s="94"/>
      <c r="AE51" s="94"/>
      <c r="AF51" s="94"/>
      <c r="AG51" s="94"/>
      <c r="AH51" s="94"/>
      <c r="AI51" s="94"/>
      <c r="AJ51" s="94"/>
      <c r="AK51" s="94">
        <v>917829</v>
      </c>
      <c r="AL51" s="94"/>
      <c r="AM51" s="94"/>
      <c r="AN51" s="94"/>
      <c r="AO51" s="94"/>
      <c r="AP51" s="94"/>
      <c r="AQ51" s="94"/>
      <c r="AR51" s="94"/>
      <c r="AS51" s="94">
        <f>AC51+AK51</f>
        <v>15379969.060000001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108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12.75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s="4" customFormat="1" ht="12.75" customHeight="1" x14ac:dyDescent="0.2">
      <c r="A59" s="90"/>
      <c r="B59" s="90"/>
      <c r="C59" s="90"/>
      <c r="D59" s="96" t="s">
        <v>27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  <c r="CA59" s="4" t="s">
        <v>16</v>
      </c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9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43">
        <v>1</v>
      </c>
      <c r="B66" s="43"/>
      <c r="C66" s="43"/>
      <c r="D66" s="43"/>
      <c r="E66" s="43"/>
      <c r="F66" s="43"/>
      <c r="G66" s="85" t="s">
        <v>71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38.520000000000003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38.520000000000003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2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3</v>
      </c>
      <c r="B68" s="43"/>
      <c r="C68" s="43"/>
      <c r="D68" s="43"/>
      <c r="E68" s="43"/>
      <c r="F68" s="43"/>
      <c r="G68" s="85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72</v>
      </c>
      <c r="AA68" s="72"/>
      <c r="AB68" s="72"/>
      <c r="AC68" s="72"/>
      <c r="AD68" s="72"/>
      <c r="AE68" s="73" t="s">
        <v>73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8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8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4</v>
      </c>
      <c r="B69" s="43"/>
      <c r="C69" s="43"/>
      <c r="D69" s="43"/>
      <c r="E69" s="43"/>
      <c r="F69" s="43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72</v>
      </c>
      <c r="AA69" s="72"/>
      <c r="AB69" s="72"/>
      <c r="AC69" s="72"/>
      <c r="AD69" s="72"/>
      <c r="AE69" s="73" t="s">
        <v>73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41.78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41.78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5</v>
      </c>
      <c r="B70" s="43"/>
      <c r="C70" s="43"/>
      <c r="D70" s="43"/>
      <c r="E70" s="43"/>
      <c r="F70" s="43"/>
      <c r="G70" s="85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72</v>
      </c>
      <c r="AA70" s="72"/>
      <c r="AB70" s="72"/>
      <c r="AC70" s="72"/>
      <c r="AD70" s="72"/>
      <c r="AE70" s="73" t="s">
        <v>73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92.3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92.3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6</v>
      </c>
      <c r="B71" s="43"/>
      <c r="C71" s="43"/>
      <c r="D71" s="43"/>
      <c r="E71" s="43"/>
      <c r="F71" s="43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72</v>
      </c>
      <c r="AA71" s="72"/>
      <c r="AB71" s="72"/>
      <c r="AC71" s="72"/>
      <c r="AD71" s="72"/>
      <c r="AE71" s="85" t="s">
        <v>79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3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80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8</v>
      </c>
      <c r="B73" s="43"/>
      <c r="C73" s="43"/>
      <c r="D73" s="43"/>
      <c r="E73" s="43"/>
      <c r="F73" s="43"/>
      <c r="G73" s="85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82</v>
      </c>
      <c r="AA73" s="72"/>
      <c r="AB73" s="72"/>
      <c r="AC73" s="72"/>
      <c r="AD73" s="72"/>
      <c r="AE73" s="85" t="s">
        <v>83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305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305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9</v>
      </c>
      <c r="B74" s="43"/>
      <c r="C74" s="43"/>
      <c r="D74" s="43"/>
      <c r="E74" s="43"/>
      <c r="F74" s="43"/>
      <c r="G74" s="85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72</v>
      </c>
      <c r="AA74" s="72"/>
      <c r="AB74" s="72"/>
      <c r="AC74" s="72"/>
      <c r="AD74" s="72"/>
      <c r="AE74" s="85" t="s">
        <v>83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19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19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4" t="s">
        <v>85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4"/>
      <c r="AF75" s="107"/>
      <c r="AG75" s="107"/>
      <c r="AH75" s="107"/>
      <c r="AI75" s="107"/>
      <c r="AJ75" s="107"/>
      <c r="AK75" s="107"/>
      <c r="AL75" s="107"/>
      <c r="AM75" s="107"/>
      <c r="AN75" s="108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12</v>
      </c>
      <c r="B76" s="43"/>
      <c r="C76" s="43"/>
      <c r="D76" s="43"/>
      <c r="E76" s="43"/>
      <c r="F76" s="43"/>
      <c r="G76" s="85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87</v>
      </c>
      <c r="AA76" s="72"/>
      <c r="AB76" s="72"/>
      <c r="AC76" s="72"/>
      <c r="AD76" s="72"/>
      <c r="AE76" s="85" t="s">
        <v>88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251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251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13</v>
      </c>
      <c r="B77" s="43"/>
      <c r="C77" s="43"/>
      <c r="D77" s="43"/>
      <c r="E77" s="43"/>
      <c r="F77" s="43"/>
      <c r="G77" s="85" t="s">
        <v>89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90</v>
      </c>
      <c r="AA77" s="72"/>
      <c r="AB77" s="72"/>
      <c r="AC77" s="72"/>
      <c r="AD77" s="72"/>
      <c r="AE77" s="85" t="s">
        <v>91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47416.85</v>
      </c>
      <c r="AP77" s="53"/>
      <c r="AQ77" s="53"/>
      <c r="AR77" s="53"/>
      <c r="AS77" s="53"/>
      <c r="AT77" s="53"/>
      <c r="AU77" s="53"/>
      <c r="AV77" s="53"/>
      <c r="AW77" s="53">
        <v>3009.28</v>
      </c>
      <c r="AX77" s="53"/>
      <c r="AY77" s="53"/>
      <c r="AZ77" s="53"/>
      <c r="BA77" s="53"/>
      <c r="BB77" s="53"/>
      <c r="BC77" s="53"/>
      <c r="BD77" s="53"/>
      <c r="BE77" s="53">
        <v>50426.13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4" t="s">
        <v>92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102"/>
      <c r="AA78" s="102"/>
      <c r="AB78" s="102"/>
      <c r="AC78" s="102"/>
      <c r="AD78" s="102"/>
      <c r="AE78" s="104"/>
      <c r="AF78" s="107"/>
      <c r="AG78" s="107"/>
      <c r="AH78" s="107"/>
      <c r="AI78" s="107"/>
      <c r="AJ78" s="107"/>
      <c r="AK78" s="107"/>
      <c r="AL78" s="107"/>
      <c r="AM78" s="107"/>
      <c r="AN78" s="108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93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87</v>
      </c>
      <c r="AA79" s="72"/>
      <c r="AB79" s="72"/>
      <c r="AC79" s="72"/>
      <c r="AD79" s="72"/>
      <c r="AE79" s="85" t="s">
        <v>88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16" t="s">
        <v>102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2" t="s">
        <v>104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1" t="s">
        <v>3</v>
      </c>
      <c r="B84" s="71"/>
      <c r="C84" s="71"/>
      <c r="D84" s="71"/>
      <c r="E84" s="71"/>
      <c r="F84" s="71"/>
    </row>
    <row r="85" spans="1:59" ht="13.15" customHeight="1" x14ac:dyDescent="0.2">
      <c r="A85" s="113" t="s">
        <v>101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</row>
    <row r="86" spans="1:59" x14ac:dyDescent="0.2">
      <c r="A86" s="45" t="s">
        <v>47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6" t="s">
        <v>103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2" t="s">
        <v>105</v>
      </c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</row>
    <row r="89" spans="1:59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118">
        <v>44917</v>
      </c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45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55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BE65:BL65"/>
    <mergeCell ref="AO64:AV64"/>
    <mergeCell ref="AW64:BD64"/>
    <mergeCell ref="BE64:BL64"/>
    <mergeCell ref="AW65:BD65"/>
    <mergeCell ref="AO65:AV65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82:BG82"/>
    <mergeCell ref="A84:F84"/>
    <mergeCell ref="A65:F65"/>
    <mergeCell ref="Z65:AD65"/>
    <mergeCell ref="AE65:AN65"/>
    <mergeCell ref="A82:V82"/>
    <mergeCell ref="W82:AM82"/>
    <mergeCell ref="W83:AM83"/>
    <mergeCell ref="BE62:BL62"/>
    <mergeCell ref="AO83:BG83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5:C56"/>
    <mergeCell ref="D57:AA57"/>
    <mergeCell ref="AB57:AI57"/>
    <mergeCell ref="W89:AM89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31" priority="33" stopIfTrue="1" operator="equal">
      <formula>$G64</formula>
    </cfRule>
  </conditionalFormatting>
  <conditionalFormatting sqref="D50">
    <cfRule type="cellIs" dxfId="30" priority="34" stopIfTrue="1" operator="equal">
      <formula>$D49</formula>
    </cfRule>
  </conditionalFormatting>
  <conditionalFormatting sqref="A65:F65">
    <cfRule type="cellIs" dxfId="29" priority="35" stopIfTrue="1" operator="equal">
      <formula>0</formula>
    </cfRule>
  </conditionalFormatting>
  <conditionalFormatting sqref="D51">
    <cfRule type="cellIs" dxfId="28" priority="32" stopIfTrue="1" operator="equal">
      <formula>$D50</formula>
    </cfRule>
  </conditionalFormatting>
  <conditionalFormatting sqref="G66">
    <cfRule type="cellIs" dxfId="27" priority="29" stopIfTrue="1" operator="equal">
      <formula>$G65</formula>
    </cfRule>
  </conditionalFormatting>
  <conditionalFormatting sqref="A66:F66">
    <cfRule type="cellIs" dxfId="26" priority="30" stopIfTrue="1" operator="equal">
      <formula>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КПК0211010</vt:lpstr>
      <vt:lpstr>КПК0211010!Область_печати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2022-12-23T11:51:18Z</cp:lastPrinted>
  <dcterms:created xsi:type="dcterms:W3CDTF">2016-08-15T09:54:21Z</dcterms:created>
  <dcterms:modified xsi:type="dcterms:W3CDTF">2022-12-23T11:52:24Z</dcterms:modified>
</cp:coreProperties>
</file>