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0150" sheetId="1" r:id="rId1"/>
  </sheets>
  <definedNames>
    <definedName name="_xlnm.Print_Area" localSheetId="0">КПК0210150!$A$1:$BQ$111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7" i="1" l="1"/>
  <c r="BC77" i="1"/>
  <c r="BH76" i="1"/>
  <c r="BC76" i="1"/>
  <c r="BH75" i="1"/>
  <c r="BC75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N44" i="1"/>
  <c r="BI44" i="1"/>
  <c r="BD44" i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<sst xmlns="http://schemas.openxmlformats.org/spreadsheetml/2006/main" count="223" uniqueCount="129">
  <si>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</si>
  <si>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</si>
  <si>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</si>
  <si>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</si>
  <si>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</si>
  <si>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</si>
  <si>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</si>
  <si>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</si>
  <si>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</si>
  <si>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</si>
  <si>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</si>
  <si>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</si>
  <si>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</si>
  <si>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</si>
  <si>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</si>
  <si>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</si>
  <si>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</si>
  <si>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</si>
  <si>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</si>
  <si>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</si>
  <si>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</si>
  <si>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</si>
  <si>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</si>
  <si>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</si>
  <si>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</si>
  <si>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</si>
  <si>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</si>
  <si>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</si>
  <si>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</si>
  <si>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</si>
  <si>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</si>
  <si>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</si>
  <si>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s5.2</t>
  </si>
  <si>
    <t>5. Мета бюджетної програми</t>
  </si>
  <si>
    <t>Організаційне, інформаційно-аналітичне та матеріально-технічне забезпечення діяльності органу місцевого самоврядування.</t>
  </si>
  <si>
    <t>6. Завдання бюджетної програми</t>
  </si>
  <si>
    <t>Завдання</t>
  </si>
  <si>
    <t>npp</t>
  </si>
  <si>
    <t>p5.3</t>
  </si>
  <si>
    <t>Забезпечення виконання наданих законодавством повноважень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</si>
  <si>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</si>
  <si>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</si>
  <si>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</si>
  <si>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</si>
  <si>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</si>
  <si>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</si>
  <si>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</si>
  <si>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</si>
  <si>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</si>
  <si>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</si>
  <si>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</si>
  <si>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</si>
  <si>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</si>
  <si>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</si>
  <si>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</si>
  <si>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</si>
  <si>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</si>
  <si>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</si>
  <si>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</si>
  <si>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Забезпечення належного користування виконавчого комітету Іларіонівської селищної ради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</si>
  <si>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</si>
  <si>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</si>
  <si>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</si>
  <si>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</si>
  <si>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</si>
  <si>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касових видатків за загальним фондом пояснюється невикористанням коштів, передбачених на оплату праці з нарахуваннями у сумі 687592,75 грн у за,язку з наявністю вакансій у 2022 році; невикористанням коштів, спрямованих на оплату на придбання преджметів та матеріалів та послуг у сумі 127199,22 грн. у зв,язку з обмеженням незахищених видатків ДКСУ згідно Постанови КМУ від 09.06.202021 року № 590 "Про затвердження Порядку виконання повноважень Державною казначейською службою в особливому режимі в умовах воєнного стану"; невикористанням енергоносіїв у сумі 174605,50 грн.у зв,язку з теплим осінньо-зимовим періодом._x000D_
 Відхилення касових видатків за спеціальним фондом складає 177835,00 грн., яке виникло у зв,язку з обмеженням незахищених видатків ДКСУ згідно Постанови КМУ від 09.06.2021 року № 590 "Про затвердження Порядку виконання повноважень Державною казначейською службою в особливому режимі в умовах воєнного стану".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</si>
  <si>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</si>
  <si>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</si>
  <si>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</si>
  <si>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</si>
  <si>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</si>
  <si>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соціального захисту населення Іларіонівської селищної ради на 2021-2025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</si>
  <si>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</si>
  <si>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</si>
  <si>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</si>
  <si>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</si>
  <si>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</si>
  <si>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</si>
  <si>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</si>
  <si>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</si>
  <si>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</si>
  <si>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</si>
  <si>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</si>
  <si>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</si>
  <si>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</si>
  <si>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</si>
  <si>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</si>
  <si>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</si>
  <si>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</si>
  <si>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</si>
  <si>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</si>
  <si>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</si>
  <si>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</si>
  <si>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</si>
  <si>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</si>
  <si>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</si>
  <si>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</si>
  <si>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</si>
  <si>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</si>
  <si>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</si>
  <si>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</si>
  <si>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</si>
  <si>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</si>
  <si>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</si>
  <si>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</si>
  <si>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</si>
  <si>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</si>
  <si>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</si>
  <si>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</si>
  <si>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Розбіжності відсутні</t>
  </si>
  <si>
    <t>s5.9</t>
  </si>
  <si>
    <t>Збільшення кількості листів, звернень пояснюється збільшенням зернень від громадян, пов,язаних з введенням війського стану.</t>
  </si>
  <si>
    <t>Зменшення прийнятих нормативно-правових актів пояснюється зменшенням звернень з приводу земельних питань в умовах воєнного стану.</t>
  </si>
  <si>
    <t>Збільшення кількості листів, звернень на одного працівника пояснюється збільшенням зернень від громадян, пов,язаних з введенням війського стану.</t>
  </si>
  <si>
    <t>Зменшення прийнятих нормативно-правових актів на одного працівника пояснюється зменшенням звернень з приводу земельних питань в умовах воєнного стану.</t>
  </si>
  <si>
    <t>Зменшення витрат на одного працівника пояснюється обмеженням незахищених видатків ДКСУ згідно Постанови КМУ від 09.06.2021 року № 590 "Про затвердження Порядку виконання повноважень Державною казначейською службою в особливому режимі в умовах воєнного стану" (зі змінами).</t>
  </si>
  <si>
    <t xml:space="preserve"> 9.3. Аналіз стану виконання результативних показників</t>
  </si>
  <si>
    <t>Кредиторська заборгованість станом на 01 січня 2022 року складає 55320,00 гривень, яка утворилася з обмеженням незахищених видатків згідно Постанови КМУ від 09.06.2021 року № 590 "Про затвердження Порядку виконання повноважень Державною казначейською службою в особливому режимі в умовах воєнного стану"(зі змінами). Бюджетна прогорама дишається актуальною для подальшої реалізації з метою належного функціювання закладів Іларіонівської селищної ради.</t>
  </si>
  <si>
    <t>10. Узагальнений висновок про виконання бюджетної програми.</t>
  </si>
  <si>
    <t>Бюджетна програма "Організаційне,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 , міської, селищної, сільської рад" була спрямована на забезпечення на виконання селищною радою повноважень. Фінансування відбулося в повному обсязі. Кредиторська заборгованість станом на 01 січня 2022 року складає 55320,00 гривень, яка утворилася з обмеженням незахищених видатків згідно Постанови КМУ від 09.06.2021 року № 590 "Про затвердження Порядку виконання повноважень Державною казначейською службою в особливому режимі в умовах воєнного стану"(зі змінами). Бюджетна прогорама дишається актуальною для подальшої реалізації з метою належного функціювання закладів Іларіонівської селищної ради.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</si>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</sst>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1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CA111"/>
  <sheetViews>
    <sheetView tabSelected="1" topLeftCell="A94" zoomScaleNormal="100" workbookViewId="0">
      <selection activeCell="O88" sqref="O88:BQ88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3.5703125" style="1" customWidth="1"/>
    <col min="56" max="68" width="2.85546875" style="1" customWidth="1"/>
    <col min="69" max="69" width="3.42578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25.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15430145</v>
      </c>
      <c r="AB43" s="59"/>
      <c r="AC43" s="59"/>
      <c r="AD43" s="59"/>
      <c r="AE43" s="59"/>
      <c r="AF43" s="59">
        <v>245800</v>
      </c>
      <c r="AG43" s="59"/>
      <c r="AH43" s="59"/>
      <c r="AI43" s="59"/>
      <c r="AJ43" s="59"/>
      <c r="AK43" s="59">
        <f>AA43+AF43</f>
        <v>15675945</v>
      </c>
      <c r="AL43" s="59"/>
      <c r="AM43" s="59"/>
      <c r="AN43" s="59"/>
      <c r="AO43" s="59"/>
      <c r="AP43" s="59">
        <v>14391625.26</v>
      </c>
      <c r="AQ43" s="59"/>
      <c r="AR43" s="59"/>
      <c r="AS43" s="59"/>
      <c r="AT43" s="59"/>
      <c r="AU43" s="59">
        <v>67965</v>
      </c>
      <c r="AV43" s="59"/>
      <c r="AW43" s="59"/>
      <c r="AX43" s="59"/>
      <c r="AY43" s="59"/>
      <c r="AZ43" s="59">
        <f>AP43+AU43</f>
        <v>14459590.26</v>
      </c>
      <c r="BA43" s="59"/>
      <c r="BB43" s="59"/>
      <c r="BC43" s="59"/>
      <c r="BD43" s="59">
        <f>AP43-AA43</f>
        <v>-1038519.7400000002</v>
      </c>
      <c r="BE43" s="59"/>
      <c r="BF43" s="59"/>
      <c r="BG43" s="59"/>
      <c r="BH43" s="59"/>
      <c r="BI43" s="59">
        <f>AU43-AF43</f>
        <v>-177835</v>
      </c>
      <c r="BJ43" s="59"/>
      <c r="BK43" s="59"/>
      <c r="BL43" s="59"/>
      <c r="BM43" s="59"/>
      <c r="BN43" s="59">
        <f>BD43+BI43</f>
        <v>-1216354.7400000002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15430145</v>
      </c>
      <c r="AB44" s="64"/>
      <c r="AC44" s="64"/>
      <c r="AD44" s="64"/>
      <c r="AE44" s="64"/>
      <c r="AF44" s="64">
        <v>245800</v>
      </c>
      <c r="AG44" s="64"/>
      <c r="AH44" s="64"/>
      <c r="AI44" s="64"/>
      <c r="AJ44" s="64"/>
      <c r="AK44" s="64">
        <f>AA44+AF44</f>
        <v>15675945</v>
      </c>
      <c r="AL44" s="64"/>
      <c r="AM44" s="64"/>
      <c r="AN44" s="64"/>
      <c r="AO44" s="64"/>
      <c r="AP44" s="64">
        <v>14391625.26</v>
      </c>
      <c r="AQ44" s="64"/>
      <c r="AR44" s="64"/>
      <c r="AS44" s="64"/>
      <c r="AT44" s="64"/>
      <c r="AU44" s="64">
        <v>67965</v>
      </c>
      <c r="AV44" s="64"/>
      <c r="AW44" s="64"/>
      <c r="AX44" s="64"/>
      <c r="AY44" s="64"/>
      <c r="AZ44" s="64">
        <f>AP44+AU44</f>
        <v>14459590.26</v>
      </c>
      <c r="BA44" s="64"/>
      <c r="BB44" s="64"/>
      <c r="BC44" s="64"/>
      <c r="BD44" s="64">
        <f>AP44-AA44</f>
        <v>-1038519.7400000002</v>
      </c>
      <c r="BE44" s="64"/>
      <c r="BF44" s="64"/>
      <c r="BG44" s="64"/>
      <c r="BH44" s="64"/>
      <c r="BI44" s="64">
        <f>AU44-AF44</f>
        <v>-177835</v>
      </c>
      <c r="BJ44" s="64"/>
      <c r="BK44" s="64"/>
      <c r="BL44" s="64"/>
      <c r="BM44" s="64"/>
      <c r="BN44" s="64">
        <f>BD44+BI44</f>
        <v>-1216354.7400000002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63.7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ht="25.5" customHeight="1" x14ac:dyDescent="0.2">
      <c r="A59" s="32">
        <v>1</v>
      </c>
      <c r="B59" s="32"/>
      <c r="C59" s="87" t="s">
        <v>71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88">
        <v>0</v>
      </c>
      <c r="T59" s="88"/>
      <c r="U59" s="88"/>
      <c r="V59" s="88"/>
      <c r="W59" s="88"/>
      <c r="X59" s="88">
        <v>0</v>
      </c>
      <c r="Y59" s="88"/>
      <c r="Z59" s="88"/>
      <c r="AA59" s="88"/>
      <c r="AB59" s="88"/>
      <c r="AC59" s="88">
        <f>S59+X59</f>
        <v>0</v>
      </c>
      <c r="AD59" s="88"/>
      <c r="AE59" s="88"/>
      <c r="AF59" s="88"/>
      <c r="AG59" s="88"/>
      <c r="AH59" s="88"/>
      <c r="AI59" s="88">
        <v>0</v>
      </c>
      <c r="AJ59" s="88"/>
      <c r="AK59" s="88"/>
      <c r="AL59" s="88"/>
      <c r="AM59" s="88"/>
      <c r="AN59" s="88">
        <v>0</v>
      </c>
      <c r="AO59" s="88"/>
      <c r="AP59" s="88"/>
      <c r="AQ59" s="88"/>
      <c r="AR59" s="88"/>
      <c r="AS59" s="88">
        <f>AI59+AN59</f>
        <v>0</v>
      </c>
      <c r="AT59" s="88"/>
      <c r="AU59" s="88"/>
      <c r="AV59" s="88"/>
      <c r="AW59" s="88"/>
      <c r="AX59" s="88"/>
      <c r="AY59" s="88">
        <f>AI59-S59</f>
        <v>0</v>
      </c>
      <c r="AZ59" s="88"/>
      <c r="BA59" s="88"/>
      <c r="BB59" s="88"/>
      <c r="BC59" s="88"/>
      <c r="BD59" s="89">
        <f>AN59-X59</f>
        <v>0</v>
      </c>
      <c r="BE59" s="89"/>
      <c r="BF59" s="89"/>
      <c r="BG59" s="89"/>
      <c r="BH59" s="89"/>
      <c r="BI59" s="89">
        <f>AY59+BD59</f>
        <v>0</v>
      </c>
      <c r="BJ59" s="89"/>
      <c r="BK59" s="89"/>
      <c r="BL59" s="89"/>
      <c r="BM59" s="89"/>
      <c r="BN59" s="89"/>
      <c r="BO59" s="90"/>
      <c r="BP59" s="90"/>
      <c r="BQ59" s="90"/>
      <c r="CA59" s="1" t="s">
        <v>72</v>
      </c>
    </row>
    <row r="60" spans="1:79" s="65" customFormat="1" ht="15" customHeight="1" x14ac:dyDescent="0.2">
      <c r="A60" s="91"/>
      <c r="B60" s="91"/>
      <c r="C60" s="92" t="s">
        <v>73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93">
        <v>0</v>
      </c>
      <c r="T60" s="93"/>
      <c r="U60" s="93"/>
      <c r="V60" s="93"/>
      <c r="W60" s="93"/>
      <c r="X60" s="93">
        <v>0</v>
      </c>
      <c r="Y60" s="93"/>
      <c r="Z60" s="93"/>
      <c r="AA60" s="93"/>
      <c r="AB60" s="93"/>
      <c r="AC60" s="93">
        <f>S60+X60</f>
        <v>0</v>
      </c>
      <c r="AD60" s="93"/>
      <c r="AE60" s="93"/>
      <c r="AF60" s="93"/>
      <c r="AG60" s="93"/>
      <c r="AH60" s="93"/>
      <c r="AI60" s="93">
        <v>0</v>
      </c>
      <c r="AJ60" s="93"/>
      <c r="AK60" s="93"/>
      <c r="AL60" s="93"/>
      <c r="AM60" s="93"/>
      <c r="AN60" s="93">
        <v>0</v>
      </c>
      <c r="AO60" s="93"/>
      <c r="AP60" s="93"/>
      <c r="AQ60" s="93"/>
      <c r="AR60" s="93"/>
      <c r="AS60" s="93">
        <f>AI60+AN60</f>
        <v>0</v>
      </c>
      <c r="AT60" s="93"/>
      <c r="AU60" s="93"/>
      <c r="AV60" s="93"/>
      <c r="AW60" s="93"/>
      <c r="AX60" s="93"/>
      <c r="AY60" s="93">
        <f>AI60-S60</f>
        <v>0</v>
      </c>
      <c r="AZ60" s="93"/>
      <c r="BA60" s="93"/>
      <c r="BB60" s="93"/>
      <c r="BC60" s="93"/>
      <c r="BD60" s="94">
        <f>AN60-X60</f>
        <v>0</v>
      </c>
      <c r="BE60" s="94"/>
      <c r="BF60" s="94"/>
      <c r="BG60" s="94"/>
      <c r="BH60" s="94"/>
      <c r="BI60" s="94">
        <f>AY60+BD60</f>
        <v>0</v>
      </c>
      <c r="BJ60" s="94"/>
      <c r="BK60" s="94"/>
      <c r="BL60" s="94"/>
      <c r="BM60" s="94"/>
      <c r="BN60" s="94"/>
      <c r="BO60" s="95"/>
      <c r="BP60" s="95"/>
      <c r="BQ60" s="95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8.25" customHeight="1" x14ac:dyDescent="0.2"/>
    <row r="65" spans="1:79" ht="45" customHeight="1" x14ac:dyDescent="0.2">
      <c r="A65" s="73" t="s">
        <v>26</v>
      </c>
      <c r="B65" s="74"/>
      <c r="C65" s="73" t="s">
        <v>76</v>
      </c>
      <c r="D65" s="96"/>
      <c r="E65" s="96"/>
      <c r="F65" s="96"/>
      <c r="G65" s="96"/>
      <c r="H65" s="96"/>
      <c r="I65" s="74"/>
      <c r="J65" s="73" t="s">
        <v>77</v>
      </c>
      <c r="K65" s="96"/>
      <c r="L65" s="96"/>
      <c r="M65" s="96"/>
      <c r="N65" s="74"/>
      <c r="O65" s="73" t="s">
        <v>78</v>
      </c>
      <c r="P65" s="96"/>
      <c r="Q65" s="96"/>
      <c r="R65" s="96"/>
      <c r="S65" s="96"/>
      <c r="T65" s="96"/>
      <c r="U65" s="96"/>
      <c r="V65" s="96"/>
      <c r="W65" s="96"/>
      <c r="X65" s="74"/>
      <c r="Y65" s="44" t="s">
        <v>45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 t="s">
        <v>79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97" t="s">
        <v>47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8"/>
      <c r="BS65" s="98"/>
      <c r="BT65" s="98"/>
      <c r="BU65" s="98"/>
      <c r="BV65" s="98"/>
      <c r="BW65" s="98"/>
      <c r="BX65" s="98"/>
      <c r="BY65" s="98"/>
      <c r="BZ65" s="99"/>
    </row>
    <row r="66" spans="1:79" ht="32.25" customHeight="1" x14ac:dyDescent="0.2">
      <c r="A66" s="76"/>
      <c r="B66" s="77"/>
      <c r="C66" s="76"/>
      <c r="D66" s="100"/>
      <c r="E66" s="100"/>
      <c r="F66" s="100"/>
      <c r="G66" s="100"/>
      <c r="H66" s="100"/>
      <c r="I66" s="77"/>
      <c r="J66" s="76"/>
      <c r="K66" s="100"/>
      <c r="L66" s="100"/>
      <c r="M66" s="100"/>
      <c r="N66" s="77"/>
      <c r="O66" s="76"/>
      <c r="P66" s="100"/>
      <c r="Q66" s="100"/>
      <c r="R66" s="100"/>
      <c r="S66" s="100"/>
      <c r="T66" s="100"/>
      <c r="U66" s="100"/>
      <c r="V66" s="100"/>
      <c r="W66" s="100"/>
      <c r="X66" s="77"/>
      <c r="Y66" s="78" t="s">
        <v>48</v>
      </c>
      <c r="Z66" s="79"/>
      <c r="AA66" s="79"/>
      <c r="AB66" s="79"/>
      <c r="AC66" s="80"/>
      <c r="AD66" s="78" t="s">
        <v>49</v>
      </c>
      <c r="AE66" s="79"/>
      <c r="AF66" s="79"/>
      <c r="AG66" s="79"/>
      <c r="AH66" s="80"/>
      <c r="AI66" s="44" t="s">
        <v>50</v>
      </c>
      <c r="AJ66" s="44"/>
      <c r="AK66" s="44"/>
      <c r="AL66" s="44"/>
      <c r="AM66" s="44"/>
      <c r="AN66" s="44" t="s">
        <v>48</v>
      </c>
      <c r="AO66" s="44"/>
      <c r="AP66" s="44"/>
      <c r="AQ66" s="44"/>
      <c r="AR66" s="44"/>
      <c r="AS66" s="44" t="s">
        <v>49</v>
      </c>
      <c r="AT66" s="44"/>
      <c r="AU66" s="44"/>
      <c r="AV66" s="44"/>
      <c r="AW66" s="44"/>
      <c r="AX66" s="44" t="s">
        <v>50</v>
      </c>
      <c r="AY66" s="44"/>
      <c r="AZ66" s="44"/>
      <c r="BA66" s="44"/>
      <c r="BB66" s="44"/>
      <c r="BC66" s="44" t="s">
        <v>48</v>
      </c>
      <c r="BD66" s="44"/>
      <c r="BE66" s="44"/>
      <c r="BF66" s="44"/>
      <c r="BG66" s="44"/>
      <c r="BH66" s="44" t="s">
        <v>49</v>
      </c>
      <c r="BI66" s="44"/>
      <c r="BJ66" s="44"/>
      <c r="BK66" s="44"/>
      <c r="BL66" s="44"/>
      <c r="BM66" s="44" t="s">
        <v>50</v>
      </c>
      <c r="BN66" s="44"/>
      <c r="BO66" s="44"/>
      <c r="BP66" s="44"/>
      <c r="BQ66" s="44"/>
      <c r="BR66" s="75"/>
      <c r="BS66" s="75"/>
      <c r="BT66" s="75"/>
      <c r="BU66" s="75"/>
      <c r="BV66" s="75"/>
      <c r="BW66" s="75"/>
      <c r="BX66" s="75"/>
      <c r="BY66" s="75"/>
      <c r="BZ66" s="99"/>
    </row>
    <row r="67" spans="1:79" ht="15.95" customHeight="1" x14ac:dyDescent="0.2">
      <c r="A67" s="44">
        <v>1</v>
      </c>
      <c r="B67" s="44"/>
      <c r="C67" s="44">
        <v>2</v>
      </c>
      <c r="D67" s="44"/>
      <c r="E67" s="44"/>
      <c r="F67" s="44"/>
      <c r="G67" s="44"/>
      <c r="H67" s="44"/>
      <c r="I67" s="44"/>
      <c r="J67" s="44">
        <v>3</v>
      </c>
      <c r="K67" s="44"/>
      <c r="L67" s="44"/>
      <c r="M67" s="44"/>
      <c r="N67" s="44"/>
      <c r="O67" s="44">
        <v>4</v>
      </c>
      <c r="P67" s="44"/>
      <c r="Q67" s="44"/>
      <c r="R67" s="44"/>
      <c r="S67" s="44"/>
      <c r="T67" s="44"/>
      <c r="U67" s="44"/>
      <c r="V67" s="44"/>
      <c r="W67" s="44"/>
      <c r="X67" s="44"/>
      <c r="Y67" s="44">
        <v>5</v>
      </c>
      <c r="Z67" s="44"/>
      <c r="AA67" s="44"/>
      <c r="AB67" s="44"/>
      <c r="AC67" s="44"/>
      <c r="AD67" s="44">
        <v>6</v>
      </c>
      <c r="AE67" s="44"/>
      <c r="AF67" s="44"/>
      <c r="AG67" s="44"/>
      <c r="AH67" s="44"/>
      <c r="AI67" s="44">
        <v>7</v>
      </c>
      <c r="AJ67" s="44"/>
      <c r="AK67" s="44"/>
      <c r="AL67" s="44"/>
      <c r="AM67" s="44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2.75" hidden="1" customHeight="1" x14ac:dyDescent="0.2">
      <c r="A68" s="32" t="s">
        <v>28</v>
      </c>
      <c r="B68" s="32"/>
      <c r="C68" s="33" t="s">
        <v>29</v>
      </c>
      <c r="D68" s="34"/>
      <c r="E68" s="34"/>
      <c r="F68" s="34"/>
      <c r="G68" s="34"/>
      <c r="H68" s="34"/>
      <c r="I68" s="35"/>
      <c r="J68" s="32" t="s">
        <v>80</v>
      </c>
      <c r="K68" s="32"/>
      <c r="L68" s="32"/>
      <c r="M68" s="32"/>
      <c r="N68" s="32"/>
      <c r="O68" s="82" t="s">
        <v>81</v>
      </c>
      <c r="P68" s="82"/>
      <c r="Q68" s="82"/>
      <c r="R68" s="82"/>
      <c r="S68" s="82"/>
      <c r="T68" s="82"/>
      <c r="U68" s="82"/>
      <c r="V68" s="82"/>
      <c r="W68" s="82"/>
      <c r="X68" s="33"/>
      <c r="Y68" s="51" t="s">
        <v>52</v>
      </c>
      <c r="Z68" s="51"/>
      <c r="AA68" s="51"/>
      <c r="AB68" s="51"/>
      <c r="AC68" s="51"/>
      <c r="AD68" s="51" t="s">
        <v>82</v>
      </c>
      <c r="AE68" s="51"/>
      <c r="AF68" s="51"/>
      <c r="AG68" s="51"/>
      <c r="AH68" s="51"/>
      <c r="AI68" s="51" t="s">
        <v>83</v>
      </c>
      <c r="AJ68" s="51"/>
      <c r="AK68" s="51"/>
      <c r="AL68" s="51"/>
      <c r="AM68" s="51"/>
      <c r="AN68" s="51" t="s">
        <v>84</v>
      </c>
      <c r="AO68" s="51"/>
      <c r="AP68" s="51"/>
      <c r="AQ68" s="51"/>
      <c r="AR68" s="51"/>
      <c r="AS68" s="51" t="s">
        <v>55</v>
      </c>
      <c r="AT68" s="51"/>
      <c r="AU68" s="51"/>
      <c r="AV68" s="51"/>
      <c r="AW68" s="51"/>
      <c r="AX68" s="51" t="s">
        <v>85</v>
      </c>
      <c r="AY68" s="51"/>
      <c r="AZ68" s="51"/>
      <c r="BA68" s="51"/>
      <c r="BB68" s="51"/>
      <c r="BC68" s="51" t="s">
        <v>86</v>
      </c>
      <c r="BD68" s="51"/>
      <c r="BE68" s="51"/>
      <c r="BF68" s="51"/>
      <c r="BG68" s="51"/>
      <c r="BH68" s="51" t="s">
        <v>86</v>
      </c>
      <c r="BI68" s="51"/>
      <c r="BJ68" s="51"/>
      <c r="BK68" s="51"/>
      <c r="BL68" s="51"/>
      <c r="BM68" s="101" t="s">
        <v>54</v>
      </c>
      <c r="BN68" s="101"/>
      <c r="BO68" s="101"/>
      <c r="BP68" s="101"/>
      <c r="BQ68" s="101"/>
      <c r="BR68" s="102"/>
      <c r="BS68" s="102"/>
      <c r="BT68" s="99"/>
      <c r="BU68" s="99"/>
      <c r="BV68" s="99"/>
      <c r="BW68" s="99"/>
      <c r="BX68" s="99"/>
      <c r="BY68" s="99"/>
      <c r="BZ68" s="99"/>
      <c r="CA68" s="1" t="s">
        <v>87</v>
      </c>
    </row>
    <row r="69" spans="1:79" s="65" customFormat="1" ht="15.75" hidden="1" x14ac:dyDescent="0.2">
      <c r="A69" s="91">
        <v>0</v>
      </c>
      <c r="B69" s="91"/>
      <c r="C69" s="103" t="s">
        <v>88</v>
      </c>
      <c r="D69" s="103"/>
      <c r="E69" s="103"/>
      <c r="F69" s="103"/>
      <c r="G69" s="103"/>
      <c r="H69" s="103"/>
      <c r="I69" s="103"/>
      <c r="J69" s="103" t="s">
        <v>89</v>
      </c>
      <c r="K69" s="103"/>
      <c r="L69" s="103"/>
      <c r="M69" s="103"/>
      <c r="N69" s="103"/>
      <c r="O69" s="103" t="s">
        <v>89</v>
      </c>
      <c r="P69" s="103"/>
      <c r="Q69" s="103"/>
      <c r="R69" s="103"/>
      <c r="S69" s="103"/>
      <c r="T69" s="103"/>
      <c r="U69" s="103"/>
      <c r="V69" s="103"/>
      <c r="W69" s="103"/>
      <c r="X69" s="10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104"/>
      <c r="BS69" s="104"/>
      <c r="BT69" s="104"/>
      <c r="BU69" s="104"/>
      <c r="BV69" s="104"/>
      <c r="BW69" s="104"/>
      <c r="BX69" s="104"/>
      <c r="BY69" s="104"/>
      <c r="BZ69" s="105"/>
      <c r="CA69" s="65" t="s">
        <v>90</v>
      </c>
    </row>
    <row r="70" spans="1:79" ht="25.5" customHeight="1" x14ac:dyDescent="0.2">
      <c r="A70" s="32">
        <v>1</v>
      </c>
      <c r="B70" s="32"/>
      <c r="C70" s="106" t="s">
        <v>91</v>
      </c>
      <c r="D70" s="57"/>
      <c r="E70" s="57"/>
      <c r="F70" s="57"/>
      <c r="G70" s="57"/>
      <c r="H70" s="57"/>
      <c r="I70" s="58"/>
      <c r="J70" s="107" t="s">
        <v>92</v>
      </c>
      <c r="K70" s="107"/>
      <c r="L70" s="107"/>
      <c r="M70" s="107"/>
      <c r="N70" s="107"/>
      <c r="O70" s="107" t="s">
        <v>93</v>
      </c>
      <c r="P70" s="107"/>
      <c r="Q70" s="107"/>
      <c r="R70" s="107"/>
      <c r="S70" s="107"/>
      <c r="T70" s="107"/>
      <c r="U70" s="107"/>
      <c r="V70" s="107"/>
      <c r="W70" s="107"/>
      <c r="X70" s="107"/>
      <c r="Y70" s="88">
        <v>58.25</v>
      </c>
      <c r="Z70" s="88"/>
      <c r="AA70" s="88"/>
      <c r="AB70" s="88"/>
      <c r="AC70" s="88"/>
      <c r="AD70" s="88">
        <v>0</v>
      </c>
      <c r="AE70" s="88"/>
      <c r="AF70" s="88"/>
      <c r="AG70" s="88"/>
      <c r="AH70" s="88"/>
      <c r="AI70" s="88">
        <v>58.25</v>
      </c>
      <c r="AJ70" s="88"/>
      <c r="AK70" s="88"/>
      <c r="AL70" s="88"/>
      <c r="AM70" s="88"/>
      <c r="AN70" s="88">
        <v>58.25</v>
      </c>
      <c r="AO70" s="88"/>
      <c r="AP70" s="88"/>
      <c r="AQ70" s="88"/>
      <c r="AR70" s="88"/>
      <c r="AS70" s="88">
        <v>0</v>
      </c>
      <c r="AT70" s="88"/>
      <c r="AU70" s="88"/>
      <c r="AV70" s="88"/>
      <c r="AW70" s="88"/>
      <c r="AX70" s="88">
        <v>58.25</v>
      </c>
      <c r="AY70" s="88"/>
      <c r="AZ70" s="88"/>
      <c r="BA70" s="88"/>
      <c r="BB70" s="88"/>
      <c r="BC70" s="88">
        <f>AN70-Y70</f>
        <v>0</v>
      </c>
      <c r="BD70" s="88"/>
      <c r="BE70" s="88"/>
      <c r="BF70" s="88"/>
      <c r="BG70" s="88"/>
      <c r="BH70" s="88">
        <f>AS70-AD70</f>
        <v>0</v>
      </c>
      <c r="BI70" s="88"/>
      <c r="BJ70" s="88"/>
      <c r="BK70" s="88"/>
      <c r="BL70" s="88"/>
      <c r="BM70" s="88">
        <v>0</v>
      </c>
      <c r="BN70" s="88"/>
      <c r="BO70" s="88"/>
      <c r="BP70" s="88"/>
      <c r="BQ70" s="88"/>
      <c r="BR70" s="108"/>
      <c r="BS70" s="108"/>
      <c r="BT70" s="108"/>
      <c r="BU70" s="108"/>
      <c r="BV70" s="108"/>
      <c r="BW70" s="108"/>
      <c r="BX70" s="108"/>
      <c r="BY70" s="108"/>
      <c r="BZ70" s="99"/>
    </row>
    <row r="71" spans="1:79" s="65" customFormat="1" ht="15.75" x14ac:dyDescent="0.2">
      <c r="A71" s="91">
        <v>0</v>
      </c>
      <c r="B71" s="91"/>
      <c r="C71" s="109" t="s">
        <v>94</v>
      </c>
      <c r="D71" s="62"/>
      <c r="E71" s="62"/>
      <c r="F71" s="62"/>
      <c r="G71" s="62"/>
      <c r="H71" s="62"/>
      <c r="I71" s="63"/>
      <c r="J71" s="103" t="s">
        <v>89</v>
      </c>
      <c r="K71" s="103"/>
      <c r="L71" s="103"/>
      <c r="M71" s="103"/>
      <c r="N71" s="103"/>
      <c r="O71" s="103" t="s">
        <v>89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</row>
    <row r="72" spans="1:79" ht="38.25" customHeight="1" x14ac:dyDescent="0.2">
      <c r="A72" s="32">
        <v>3</v>
      </c>
      <c r="B72" s="32"/>
      <c r="C72" s="106" t="s">
        <v>95</v>
      </c>
      <c r="D72" s="57"/>
      <c r="E72" s="57"/>
      <c r="F72" s="57"/>
      <c r="G72" s="57"/>
      <c r="H72" s="57"/>
      <c r="I72" s="58"/>
      <c r="J72" s="107" t="s">
        <v>92</v>
      </c>
      <c r="K72" s="107"/>
      <c r="L72" s="107"/>
      <c r="M72" s="107"/>
      <c r="N72" s="107"/>
      <c r="O72" s="107" t="s">
        <v>96</v>
      </c>
      <c r="P72" s="107"/>
      <c r="Q72" s="107"/>
      <c r="R72" s="107"/>
      <c r="S72" s="107"/>
      <c r="T72" s="107"/>
      <c r="U72" s="107"/>
      <c r="V72" s="107"/>
      <c r="W72" s="107"/>
      <c r="X72" s="107"/>
      <c r="Y72" s="88">
        <v>645</v>
      </c>
      <c r="Z72" s="88"/>
      <c r="AA72" s="88"/>
      <c r="AB72" s="88"/>
      <c r="AC72" s="88"/>
      <c r="AD72" s="88">
        <v>0</v>
      </c>
      <c r="AE72" s="88"/>
      <c r="AF72" s="88"/>
      <c r="AG72" s="88"/>
      <c r="AH72" s="88"/>
      <c r="AI72" s="88">
        <v>645</v>
      </c>
      <c r="AJ72" s="88"/>
      <c r="AK72" s="88"/>
      <c r="AL72" s="88"/>
      <c r="AM72" s="88"/>
      <c r="AN72" s="88">
        <v>4856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4856</v>
      </c>
      <c r="AY72" s="88"/>
      <c r="AZ72" s="88"/>
      <c r="BA72" s="88"/>
      <c r="BB72" s="88"/>
      <c r="BC72" s="88">
        <f>AN72-Y72</f>
        <v>4211</v>
      </c>
      <c r="BD72" s="88"/>
      <c r="BE72" s="88"/>
      <c r="BF72" s="88"/>
      <c r="BG72" s="88"/>
      <c r="BH72" s="88">
        <f>AS72-AD72</f>
        <v>0</v>
      </c>
      <c r="BI72" s="88"/>
      <c r="BJ72" s="88"/>
      <c r="BK72" s="88"/>
      <c r="BL72" s="88"/>
      <c r="BM72" s="88">
        <v>4211</v>
      </c>
      <c r="BN72" s="88"/>
      <c r="BO72" s="88"/>
      <c r="BP72" s="88"/>
      <c r="BQ72" s="88"/>
      <c r="BR72" s="108"/>
      <c r="BS72" s="108"/>
      <c r="BT72" s="108"/>
      <c r="BU72" s="108"/>
      <c r="BV72" s="108"/>
      <c r="BW72" s="108"/>
      <c r="BX72" s="108"/>
      <c r="BY72" s="108"/>
      <c r="BZ72" s="99"/>
    </row>
    <row r="73" spans="1:79" s="65" customFormat="1" ht="15.75" x14ac:dyDescent="0.2">
      <c r="A73" s="91">
        <v>0</v>
      </c>
      <c r="B73" s="91"/>
      <c r="C73" s="109" t="s">
        <v>97</v>
      </c>
      <c r="D73" s="62"/>
      <c r="E73" s="62"/>
      <c r="F73" s="62"/>
      <c r="G73" s="62"/>
      <c r="H73" s="62"/>
      <c r="I73" s="63"/>
      <c r="J73" s="103" t="s">
        <v>89</v>
      </c>
      <c r="K73" s="103"/>
      <c r="L73" s="103"/>
      <c r="M73" s="103"/>
      <c r="N73" s="103"/>
      <c r="O73" s="103" t="s">
        <v>89</v>
      </c>
      <c r="P73" s="103"/>
      <c r="Q73" s="103"/>
      <c r="R73" s="103"/>
      <c r="S73" s="103"/>
      <c r="T73" s="103"/>
      <c r="U73" s="103"/>
      <c r="V73" s="103"/>
      <c r="W73" s="103"/>
      <c r="X73" s="10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104"/>
      <c r="BS73" s="104"/>
      <c r="BT73" s="104"/>
      <c r="BU73" s="104"/>
      <c r="BV73" s="104"/>
      <c r="BW73" s="104"/>
      <c r="BX73" s="104"/>
      <c r="BY73" s="104"/>
      <c r="BZ73" s="105"/>
    </row>
    <row r="74" spans="1:79" ht="38.25" customHeight="1" x14ac:dyDescent="0.2">
      <c r="A74" s="32">
        <v>4</v>
      </c>
      <c r="B74" s="32"/>
      <c r="C74" s="106" t="s">
        <v>98</v>
      </c>
      <c r="D74" s="57"/>
      <c r="E74" s="57"/>
      <c r="F74" s="57"/>
      <c r="G74" s="57"/>
      <c r="H74" s="57"/>
      <c r="I74" s="58"/>
      <c r="J74" s="107" t="s">
        <v>92</v>
      </c>
      <c r="K74" s="107"/>
      <c r="L74" s="107"/>
      <c r="M74" s="107"/>
      <c r="N74" s="107"/>
      <c r="O74" s="107" t="s">
        <v>99</v>
      </c>
      <c r="P74" s="107"/>
      <c r="Q74" s="107"/>
      <c r="R74" s="107"/>
      <c r="S74" s="107"/>
      <c r="T74" s="107"/>
      <c r="U74" s="107"/>
      <c r="V74" s="107"/>
      <c r="W74" s="107"/>
      <c r="X74" s="107"/>
      <c r="Y74" s="88">
        <v>963</v>
      </c>
      <c r="Z74" s="88"/>
      <c r="AA74" s="88"/>
      <c r="AB74" s="88"/>
      <c r="AC74" s="88"/>
      <c r="AD74" s="88">
        <v>0</v>
      </c>
      <c r="AE74" s="88"/>
      <c r="AF74" s="88"/>
      <c r="AG74" s="88"/>
      <c r="AH74" s="88"/>
      <c r="AI74" s="88">
        <v>963</v>
      </c>
      <c r="AJ74" s="88"/>
      <c r="AK74" s="88"/>
      <c r="AL74" s="88"/>
      <c r="AM74" s="88"/>
      <c r="AN74" s="88">
        <v>688</v>
      </c>
      <c r="AO74" s="88"/>
      <c r="AP74" s="88"/>
      <c r="AQ74" s="88"/>
      <c r="AR74" s="88"/>
      <c r="AS74" s="88">
        <v>0</v>
      </c>
      <c r="AT74" s="88"/>
      <c r="AU74" s="88"/>
      <c r="AV74" s="88"/>
      <c r="AW74" s="88"/>
      <c r="AX74" s="88">
        <v>688</v>
      </c>
      <c r="AY74" s="88"/>
      <c r="AZ74" s="88"/>
      <c r="BA74" s="88"/>
      <c r="BB74" s="88"/>
      <c r="BC74" s="88">
        <f>AN74-Y74</f>
        <v>-275</v>
      </c>
      <c r="BD74" s="88"/>
      <c r="BE74" s="88"/>
      <c r="BF74" s="88"/>
      <c r="BG74" s="88"/>
      <c r="BH74" s="88">
        <f>AS74-AD74</f>
        <v>0</v>
      </c>
      <c r="BI74" s="88"/>
      <c r="BJ74" s="88"/>
      <c r="BK74" s="88"/>
      <c r="BL74" s="88"/>
      <c r="BM74" s="88">
        <v>-275</v>
      </c>
      <c r="BN74" s="88"/>
      <c r="BO74" s="88"/>
      <c r="BP74" s="88"/>
      <c r="BQ74" s="88"/>
      <c r="BR74" s="108"/>
      <c r="BS74" s="108"/>
      <c r="BT74" s="108"/>
      <c r="BU74" s="108"/>
      <c r="BV74" s="108"/>
      <c r="BW74" s="108"/>
      <c r="BX74" s="108"/>
      <c r="BY74" s="108"/>
      <c r="BZ74" s="99"/>
    </row>
    <row r="75" spans="1:79" ht="51" customHeight="1" x14ac:dyDescent="0.2">
      <c r="A75" s="32">
        <v>5</v>
      </c>
      <c r="B75" s="32"/>
      <c r="C75" s="106" t="s">
        <v>100</v>
      </c>
      <c r="D75" s="57"/>
      <c r="E75" s="57"/>
      <c r="F75" s="57"/>
      <c r="G75" s="57"/>
      <c r="H75" s="57"/>
      <c r="I75" s="58"/>
      <c r="J75" s="107" t="s">
        <v>92</v>
      </c>
      <c r="K75" s="107"/>
      <c r="L75" s="107"/>
      <c r="M75" s="107"/>
      <c r="N75" s="107"/>
      <c r="O75" s="107" t="s">
        <v>99</v>
      </c>
      <c r="P75" s="107"/>
      <c r="Q75" s="107"/>
      <c r="R75" s="107"/>
      <c r="S75" s="107"/>
      <c r="T75" s="107"/>
      <c r="U75" s="107"/>
      <c r="V75" s="107"/>
      <c r="W75" s="107"/>
      <c r="X75" s="107"/>
      <c r="Y75" s="88">
        <v>11.07</v>
      </c>
      <c r="Z75" s="88"/>
      <c r="AA75" s="88"/>
      <c r="AB75" s="88"/>
      <c r="AC75" s="88"/>
      <c r="AD75" s="88">
        <v>0</v>
      </c>
      <c r="AE75" s="88"/>
      <c r="AF75" s="88"/>
      <c r="AG75" s="88"/>
      <c r="AH75" s="88"/>
      <c r="AI75" s="88">
        <v>11.07</v>
      </c>
      <c r="AJ75" s="88"/>
      <c r="AK75" s="88"/>
      <c r="AL75" s="88"/>
      <c r="AM75" s="88"/>
      <c r="AN75" s="88">
        <v>83.36</v>
      </c>
      <c r="AO75" s="88"/>
      <c r="AP75" s="88"/>
      <c r="AQ75" s="88"/>
      <c r="AR75" s="88"/>
      <c r="AS75" s="88">
        <v>0</v>
      </c>
      <c r="AT75" s="88"/>
      <c r="AU75" s="88"/>
      <c r="AV75" s="88"/>
      <c r="AW75" s="88"/>
      <c r="AX75" s="88">
        <v>83.36</v>
      </c>
      <c r="AY75" s="88"/>
      <c r="AZ75" s="88"/>
      <c r="BA75" s="88"/>
      <c r="BB75" s="88"/>
      <c r="BC75" s="88">
        <f>AN75-Y75</f>
        <v>72.289999999999992</v>
      </c>
      <c r="BD75" s="88"/>
      <c r="BE75" s="88"/>
      <c r="BF75" s="88"/>
      <c r="BG75" s="88"/>
      <c r="BH75" s="88">
        <f>AS75-AD75</f>
        <v>0</v>
      </c>
      <c r="BI75" s="88"/>
      <c r="BJ75" s="88"/>
      <c r="BK75" s="88"/>
      <c r="BL75" s="88"/>
      <c r="BM75" s="88">
        <v>72.289999999999992</v>
      </c>
      <c r="BN75" s="88"/>
      <c r="BO75" s="88"/>
      <c r="BP75" s="88"/>
      <c r="BQ75" s="88"/>
      <c r="BR75" s="108"/>
      <c r="BS75" s="108"/>
      <c r="BT75" s="108"/>
      <c r="BU75" s="108"/>
      <c r="BV75" s="108"/>
      <c r="BW75" s="108"/>
      <c r="BX75" s="108"/>
      <c r="BY75" s="108"/>
      <c r="BZ75" s="99"/>
    </row>
    <row r="76" spans="1:79" ht="51" customHeight="1" x14ac:dyDescent="0.2">
      <c r="A76" s="32">
        <v>6</v>
      </c>
      <c r="B76" s="32"/>
      <c r="C76" s="106" t="s">
        <v>101</v>
      </c>
      <c r="D76" s="57"/>
      <c r="E76" s="57"/>
      <c r="F76" s="57"/>
      <c r="G76" s="57"/>
      <c r="H76" s="57"/>
      <c r="I76" s="58"/>
      <c r="J76" s="107" t="s">
        <v>92</v>
      </c>
      <c r="K76" s="107"/>
      <c r="L76" s="107"/>
      <c r="M76" s="107"/>
      <c r="N76" s="107"/>
      <c r="O76" s="107" t="s">
        <v>99</v>
      </c>
      <c r="P76" s="107"/>
      <c r="Q76" s="107"/>
      <c r="R76" s="107"/>
      <c r="S76" s="107"/>
      <c r="T76" s="107"/>
      <c r="U76" s="107"/>
      <c r="V76" s="107"/>
      <c r="W76" s="107"/>
      <c r="X76" s="107"/>
      <c r="Y76" s="88">
        <v>17</v>
      </c>
      <c r="Z76" s="88"/>
      <c r="AA76" s="88"/>
      <c r="AB76" s="88"/>
      <c r="AC76" s="88"/>
      <c r="AD76" s="88">
        <v>0</v>
      </c>
      <c r="AE76" s="88"/>
      <c r="AF76" s="88"/>
      <c r="AG76" s="88"/>
      <c r="AH76" s="88"/>
      <c r="AI76" s="88">
        <v>17</v>
      </c>
      <c r="AJ76" s="88"/>
      <c r="AK76" s="88"/>
      <c r="AL76" s="88"/>
      <c r="AM76" s="88"/>
      <c r="AN76" s="88">
        <v>11.81</v>
      </c>
      <c r="AO76" s="88"/>
      <c r="AP76" s="88"/>
      <c r="AQ76" s="88"/>
      <c r="AR76" s="88"/>
      <c r="AS76" s="88">
        <v>0</v>
      </c>
      <c r="AT76" s="88"/>
      <c r="AU76" s="88"/>
      <c r="AV76" s="88"/>
      <c r="AW76" s="88"/>
      <c r="AX76" s="88">
        <v>11.81</v>
      </c>
      <c r="AY76" s="88"/>
      <c r="AZ76" s="88"/>
      <c r="BA76" s="88"/>
      <c r="BB76" s="88"/>
      <c r="BC76" s="88">
        <f>AN76-Y76</f>
        <v>-5.1899999999999995</v>
      </c>
      <c r="BD76" s="88"/>
      <c r="BE76" s="88"/>
      <c r="BF76" s="88"/>
      <c r="BG76" s="88"/>
      <c r="BH76" s="88">
        <f>AS76-AD76</f>
        <v>0</v>
      </c>
      <c r="BI76" s="88"/>
      <c r="BJ76" s="88"/>
      <c r="BK76" s="88"/>
      <c r="BL76" s="88"/>
      <c r="BM76" s="88">
        <v>-5.1899999999999995</v>
      </c>
      <c r="BN76" s="88"/>
      <c r="BO76" s="88"/>
      <c r="BP76" s="88"/>
      <c r="BQ76" s="88"/>
      <c r="BR76" s="108"/>
      <c r="BS76" s="108"/>
      <c r="BT76" s="108"/>
      <c r="BU76" s="108"/>
      <c r="BV76" s="108"/>
      <c r="BW76" s="108"/>
      <c r="BX76" s="108"/>
      <c r="BY76" s="108"/>
      <c r="BZ76" s="99"/>
    </row>
    <row r="77" spans="1:79" ht="25.5" customHeight="1" x14ac:dyDescent="0.2">
      <c r="A77" s="32">
        <v>7</v>
      </c>
      <c r="B77" s="32"/>
      <c r="C77" s="106" t="s">
        <v>102</v>
      </c>
      <c r="D77" s="57"/>
      <c r="E77" s="57"/>
      <c r="F77" s="57"/>
      <c r="G77" s="57"/>
      <c r="H77" s="57"/>
      <c r="I77" s="58"/>
      <c r="J77" s="107" t="s">
        <v>103</v>
      </c>
      <c r="K77" s="107"/>
      <c r="L77" s="107"/>
      <c r="M77" s="107"/>
      <c r="N77" s="107"/>
      <c r="O77" s="106" t="s">
        <v>104</v>
      </c>
      <c r="P77" s="57"/>
      <c r="Q77" s="57"/>
      <c r="R77" s="57"/>
      <c r="S77" s="57"/>
      <c r="T77" s="57"/>
      <c r="U77" s="57"/>
      <c r="V77" s="57"/>
      <c r="W77" s="57"/>
      <c r="X77" s="58"/>
      <c r="Y77" s="88">
        <v>264.89999999999998</v>
      </c>
      <c r="Z77" s="88"/>
      <c r="AA77" s="88"/>
      <c r="AB77" s="88"/>
      <c r="AC77" s="88"/>
      <c r="AD77" s="88">
        <v>4.22</v>
      </c>
      <c r="AE77" s="88"/>
      <c r="AF77" s="88"/>
      <c r="AG77" s="88"/>
      <c r="AH77" s="88"/>
      <c r="AI77" s="88">
        <v>269.12</v>
      </c>
      <c r="AJ77" s="88"/>
      <c r="AK77" s="88"/>
      <c r="AL77" s="88"/>
      <c r="AM77" s="88"/>
      <c r="AN77" s="88">
        <v>247.07</v>
      </c>
      <c r="AO77" s="88"/>
      <c r="AP77" s="88"/>
      <c r="AQ77" s="88"/>
      <c r="AR77" s="88"/>
      <c r="AS77" s="88">
        <v>0</v>
      </c>
      <c r="AT77" s="88"/>
      <c r="AU77" s="88"/>
      <c r="AV77" s="88"/>
      <c r="AW77" s="88"/>
      <c r="AX77" s="88">
        <v>247.07</v>
      </c>
      <c r="AY77" s="88"/>
      <c r="AZ77" s="88"/>
      <c r="BA77" s="88"/>
      <c r="BB77" s="88"/>
      <c r="BC77" s="88">
        <f>AN77-Y77</f>
        <v>-17.829999999999984</v>
      </c>
      <c r="BD77" s="88"/>
      <c r="BE77" s="88"/>
      <c r="BF77" s="88"/>
      <c r="BG77" s="88"/>
      <c r="BH77" s="88">
        <f>AS77-AD77</f>
        <v>-4.22</v>
      </c>
      <c r="BI77" s="88"/>
      <c r="BJ77" s="88"/>
      <c r="BK77" s="88"/>
      <c r="BL77" s="88"/>
      <c r="BM77" s="88">
        <v>-22.050000000000011</v>
      </c>
      <c r="BN77" s="88"/>
      <c r="BO77" s="88"/>
      <c r="BP77" s="88"/>
      <c r="BQ77" s="88"/>
      <c r="BR77" s="108"/>
      <c r="BS77" s="108"/>
      <c r="BT77" s="108"/>
      <c r="BU77" s="108"/>
      <c r="BV77" s="108"/>
      <c r="BW77" s="108"/>
      <c r="BX77" s="108"/>
      <c r="BY77" s="108"/>
      <c r="BZ77" s="99"/>
    </row>
    <row r="78" spans="1:79" ht="15.75" x14ac:dyDescent="0.2">
      <c r="A78" s="110"/>
      <c r="B78" s="110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08"/>
      <c r="BS78" s="108"/>
      <c r="BT78" s="108"/>
      <c r="BU78" s="108"/>
      <c r="BV78" s="108"/>
      <c r="BW78" s="108"/>
      <c r="BX78" s="108"/>
      <c r="BY78" s="108"/>
      <c r="BZ78" s="99"/>
    </row>
    <row r="79" spans="1:79" ht="15.75" customHeight="1" x14ac:dyDescent="0.2">
      <c r="A79" s="27" t="s">
        <v>105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</row>
    <row r="80" spans="1:79" ht="9" customHeight="1" x14ac:dyDescent="0.2">
      <c r="A80" s="110"/>
      <c r="B80" s="110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08"/>
      <c r="BS80" s="108"/>
      <c r="BT80" s="108"/>
      <c r="BU80" s="108"/>
      <c r="BV80" s="108"/>
      <c r="BW80" s="108"/>
      <c r="BX80" s="108"/>
      <c r="BY80" s="108"/>
      <c r="BZ80" s="99"/>
    </row>
    <row r="81" spans="1:79" ht="45" customHeight="1" x14ac:dyDescent="0.2">
      <c r="A81" s="73" t="s">
        <v>26</v>
      </c>
      <c r="B81" s="74"/>
      <c r="C81" s="73" t="s">
        <v>76</v>
      </c>
      <c r="D81" s="96"/>
      <c r="E81" s="96"/>
      <c r="F81" s="96"/>
      <c r="G81" s="96"/>
      <c r="H81" s="96"/>
      <c r="I81" s="74"/>
      <c r="J81" s="73" t="s">
        <v>77</v>
      </c>
      <c r="K81" s="96"/>
      <c r="L81" s="96"/>
      <c r="M81" s="96"/>
      <c r="N81" s="74"/>
      <c r="O81" s="78" t="s">
        <v>106</v>
      </c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5"/>
      <c r="BR81" s="98"/>
      <c r="BS81" s="98"/>
      <c r="BT81" s="98"/>
      <c r="BU81" s="98"/>
      <c r="BV81" s="98"/>
      <c r="BW81" s="98"/>
      <c r="BX81" s="98"/>
      <c r="BY81" s="98"/>
      <c r="BZ81" s="99"/>
    </row>
    <row r="82" spans="1:79" s="122" customFormat="1" ht="15.95" customHeight="1" x14ac:dyDescent="0.2">
      <c r="A82" s="116">
        <v>1</v>
      </c>
      <c r="B82" s="116"/>
      <c r="C82" s="116">
        <v>2</v>
      </c>
      <c r="D82" s="116"/>
      <c r="E82" s="116"/>
      <c r="F82" s="116"/>
      <c r="G82" s="116"/>
      <c r="H82" s="116"/>
      <c r="I82" s="116"/>
      <c r="J82" s="116">
        <v>3</v>
      </c>
      <c r="K82" s="116"/>
      <c r="L82" s="116"/>
      <c r="M82" s="116"/>
      <c r="N82" s="116"/>
      <c r="O82" s="117">
        <v>4</v>
      </c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9"/>
      <c r="BR82" s="120"/>
      <c r="BS82" s="120"/>
      <c r="BT82" s="120"/>
      <c r="BU82" s="120"/>
      <c r="BV82" s="120"/>
      <c r="BW82" s="120"/>
      <c r="BX82" s="120"/>
      <c r="BY82" s="120"/>
      <c r="BZ82" s="121"/>
    </row>
    <row r="83" spans="1:79" s="122" customFormat="1" ht="12.75" hidden="1" customHeight="1" x14ac:dyDescent="0.2">
      <c r="A83" s="53" t="s">
        <v>28</v>
      </c>
      <c r="B83" s="53"/>
      <c r="C83" s="123" t="s">
        <v>29</v>
      </c>
      <c r="D83" s="124"/>
      <c r="E83" s="124"/>
      <c r="F83" s="124"/>
      <c r="G83" s="124"/>
      <c r="H83" s="124"/>
      <c r="I83" s="125"/>
      <c r="J83" s="53" t="s">
        <v>80</v>
      </c>
      <c r="K83" s="53"/>
      <c r="L83" s="53"/>
      <c r="M83" s="53"/>
      <c r="N83" s="53"/>
      <c r="O83" s="126" t="s">
        <v>107</v>
      </c>
      <c r="P83" s="127"/>
      <c r="Q83" s="127"/>
      <c r="R83" s="127"/>
      <c r="S83" s="127"/>
      <c r="T83" s="127"/>
      <c r="U83" s="127"/>
      <c r="V83" s="127"/>
      <c r="W83" s="127"/>
      <c r="X83" s="127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9"/>
      <c r="BR83" s="130"/>
      <c r="BS83" s="130"/>
      <c r="BT83" s="121"/>
      <c r="BU83" s="121"/>
      <c r="BV83" s="121"/>
      <c r="BW83" s="121"/>
      <c r="BX83" s="121"/>
      <c r="BY83" s="121"/>
      <c r="BZ83" s="121"/>
      <c r="CA83" s="122" t="s">
        <v>108</v>
      </c>
    </row>
    <row r="84" spans="1:79" s="137" customFormat="1" ht="15.75" x14ac:dyDescent="0.2">
      <c r="A84" s="52">
        <v>0</v>
      </c>
      <c r="B84" s="52"/>
      <c r="C84" s="52" t="s">
        <v>88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31" t="s">
        <v>109</v>
      </c>
      <c r="P84" s="132"/>
      <c r="Q84" s="132"/>
      <c r="R84" s="132"/>
      <c r="S84" s="132"/>
      <c r="T84" s="132"/>
      <c r="U84" s="132"/>
      <c r="V84" s="132"/>
      <c r="W84" s="132"/>
      <c r="X84" s="132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4"/>
      <c r="BR84" s="135"/>
      <c r="BS84" s="135"/>
      <c r="BT84" s="135"/>
      <c r="BU84" s="135"/>
      <c r="BV84" s="135"/>
      <c r="BW84" s="135"/>
      <c r="BX84" s="135"/>
      <c r="BY84" s="135"/>
      <c r="BZ84" s="136"/>
      <c r="CA84" s="137" t="s">
        <v>110</v>
      </c>
    </row>
    <row r="85" spans="1:79" s="137" customFormat="1" ht="15.75" x14ac:dyDescent="0.2">
      <c r="A85" s="52">
        <v>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38"/>
      <c r="P85" s="132"/>
      <c r="Q85" s="132"/>
      <c r="R85" s="132"/>
      <c r="S85" s="132"/>
      <c r="T85" s="132"/>
      <c r="U85" s="132"/>
      <c r="V85" s="132"/>
      <c r="W85" s="132"/>
      <c r="X85" s="132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4"/>
      <c r="BR85" s="135"/>
      <c r="BS85" s="135"/>
      <c r="BT85" s="135"/>
      <c r="BU85" s="135"/>
      <c r="BV85" s="135"/>
      <c r="BW85" s="135"/>
      <c r="BX85" s="135"/>
      <c r="BY85" s="135"/>
      <c r="BZ85" s="136"/>
    </row>
    <row r="86" spans="1:79" s="137" customFormat="1" ht="15.75" x14ac:dyDescent="0.2">
      <c r="A86" s="52">
        <v>0</v>
      </c>
      <c r="B86" s="52"/>
      <c r="C86" s="52" t="s">
        <v>94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38"/>
      <c r="P86" s="132"/>
      <c r="Q86" s="132"/>
      <c r="R86" s="132"/>
      <c r="S86" s="132"/>
      <c r="T86" s="132"/>
      <c r="U86" s="132"/>
      <c r="V86" s="132"/>
      <c r="W86" s="132"/>
      <c r="X86" s="132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4"/>
      <c r="BR86" s="135"/>
      <c r="BS86" s="135"/>
      <c r="BT86" s="135"/>
      <c r="BU86" s="135"/>
      <c r="BV86" s="135"/>
      <c r="BW86" s="135"/>
      <c r="BX86" s="135"/>
      <c r="BY86" s="135"/>
      <c r="BZ86" s="136"/>
    </row>
    <row r="87" spans="1:79" s="137" customFormat="1" ht="15.75" x14ac:dyDescent="0.2">
      <c r="A87" s="52">
        <v>0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8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</row>
    <row r="88" spans="1:79" s="122" customFormat="1" ht="38.25" customHeight="1" x14ac:dyDescent="0.2">
      <c r="A88" s="53">
        <v>3</v>
      </c>
      <c r="B88" s="53"/>
      <c r="C88" s="126" t="s">
        <v>95</v>
      </c>
      <c r="D88" s="57"/>
      <c r="E88" s="57"/>
      <c r="F88" s="57"/>
      <c r="G88" s="57"/>
      <c r="H88" s="57"/>
      <c r="I88" s="58"/>
      <c r="J88" s="53" t="s">
        <v>92</v>
      </c>
      <c r="K88" s="53"/>
      <c r="L88" s="53"/>
      <c r="M88" s="53"/>
      <c r="N88" s="53"/>
      <c r="O88" s="131" t="s">
        <v>111</v>
      </c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1"/>
      <c r="BR88" s="120"/>
      <c r="BS88" s="120"/>
      <c r="BT88" s="120"/>
      <c r="BU88" s="120"/>
      <c r="BV88" s="120"/>
      <c r="BW88" s="120"/>
      <c r="BX88" s="120"/>
      <c r="BY88" s="120"/>
      <c r="BZ88" s="121"/>
    </row>
    <row r="89" spans="1:79" s="137" customFormat="1" ht="15.75" x14ac:dyDescent="0.2">
      <c r="A89" s="52">
        <v>0</v>
      </c>
      <c r="B89" s="52"/>
      <c r="C89" s="142" t="s">
        <v>97</v>
      </c>
      <c r="D89" s="62"/>
      <c r="E89" s="62"/>
      <c r="F89" s="62"/>
      <c r="G89" s="62"/>
      <c r="H89" s="62"/>
      <c r="I89" s="63"/>
      <c r="J89" s="52"/>
      <c r="K89" s="52"/>
      <c r="L89" s="52"/>
      <c r="M89" s="52"/>
      <c r="N89" s="52"/>
      <c r="O89" s="138"/>
      <c r="P89" s="132"/>
      <c r="Q89" s="132"/>
      <c r="R89" s="132"/>
      <c r="S89" s="132"/>
      <c r="T89" s="132"/>
      <c r="U89" s="132"/>
      <c r="V89" s="132"/>
      <c r="W89" s="132"/>
      <c r="X89" s="132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4"/>
      <c r="BR89" s="135"/>
      <c r="BS89" s="135"/>
      <c r="BT89" s="135"/>
      <c r="BU89" s="135"/>
      <c r="BV89" s="135"/>
      <c r="BW89" s="135"/>
      <c r="BX89" s="135"/>
      <c r="BY89" s="135"/>
      <c r="BZ89" s="136"/>
    </row>
    <row r="90" spans="1:79" s="137" customFormat="1" ht="15.75" x14ac:dyDescent="0.2">
      <c r="A90" s="52">
        <v>0</v>
      </c>
      <c r="B90" s="52"/>
      <c r="C90" s="142"/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38"/>
      <c r="P90" s="132"/>
      <c r="Q90" s="132"/>
      <c r="R90" s="132"/>
      <c r="S90" s="132"/>
      <c r="T90" s="132"/>
      <c r="U90" s="132"/>
      <c r="V90" s="132"/>
      <c r="W90" s="132"/>
      <c r="X90" s="132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4"/>
      <c r="BR90" s="135"/>
      <c r="BS90" s="135"/>
      <c r="BT90" s="135"/>
      <c r="BU90" s="135"/>
      <c r="BV90" s="135"/>
      <c r="BW90" s="135"/>
      <c r="BX90" s="135"/>
      <c r="BY90" s="135"/>
      <c r="BZ90" s="136"/>
    </row>
    <row r="91" spans="1:79" s="122" customFormat="1" ht="38.25" customHeight="1" x14ac:dyDescent="0.2">
      <c r="A91" s="53">
        <v>4</v>
      </c>
      <c r="B91" s="53"/>
      <c r="C91" s="126" t="s">
        <v>98</v>
      </c>
      <c r="D91" s="57"/>
      <c r="E91" s="57"/>
      <c r="F91" s="57"/>
      <c r="G91" s="57"/>
      <c r="H91" s="57"/>
      <c r="I91" s="58"/>
      <c r="J91" s="53" t="s">
        <v>92</v>
      </c>
      <c r="K91" s="53"/>
      <c r="L91" s="53"/>
      <c r="M91" s="53"/>
      <c r="N91" s="53"/>
      <c r="O91" s="131" t="s">
        <v>112</v>
      </c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120"/>
      <c r="BS91" s="120"/>
      <c r="BT91" s="120"/>
      <c r="BU91" s="120"/>
      <c r="BV91" s="120"/>
      <c r="BW91" s="120"/>
      <c r="BX91" s="120"/>
      <c r="BY91" s="120"/>
      <c r="BZ91" s="121"/>
    </row>
    <row r="92" spans="1:79" s="122" customFormat="1" ht="51" customHeight="1" x14ac:dyDescent="0.2">
      <c r="A92" s="53">
        <v>5</v>
      </c>
      <c r="B92" s="53"/>
      <c r="C92" s="126" t="s">
        <v>100</v>
      </c>
      <c r="D92" s="57"/>
      <c r="E92" s="57"/>
      <c r="F92" s="57"/>
      <c r="G92" s="57"/>
      <c r="H92" s="57"/>
      <c r="I92" s="58"/>
      <c r="J92" s="53" t="s">
        <v>92</v>
      </c>
      <c r="K92" s="53"/>
      <c r="L92" s="53"/>
      <c r="M92" s="53"/>
      <c r="N92" s="53"/>
      <c r="O92" s="131" t="s">
        <v>113</v>
      </c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1"/>
      <c r="BR92" s="120"/>
      <c r="BS92" s="120"/>
      <c r="BT92" s="120"/>
      <c r="BU92" s="120"/>
      <c r="BV92" s="120"/>
      <c r="BW92" s="120"/>
      <c r="BX92" s="120"/>
      <c r="BY92" s="120"/>
      <c r="BZ92" s="121"/>
    </row>
    <row r="93" spans="1:79" s="122" customFormat="1" ht="51" customHeight="1" x14ac:dyDescent="0.2">
      <c r="A93" s="53">
        <v>6</v>
      </c>
      <c r="B93" s="53"/>
      <c r="C93" s="126" t="s">
        <v>101</v>
      </c>
      <c r="D93" s="57"/>
      <c r="E93" s="57"/>
      <c r="F93" s="57"/>
      <c r="G93" s="57"/>
      <c r="H93" s="57"/>
      <c r="I93" s="58"/>
      <c r="J93" s="53" t="s">
        <v>92</v>
      </c>
      <c r="K93" s="53"/>
      <c r="L93" s="53"/>
      <c r="M93" s="53"/>
      <c r="N93" s="53"/>
      <c r="O93" s="131" t="s">
        <v>114</v>
      </c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120"/>
      <c r="BS93" s="120"/>
      <c r="BT93" s="120"/>
      <c r="BU93" s="120"/>
      <c r="BV93" s="120"/>
      <c r="BW93" s="120"/>
      <c r="BX93" s="120"/>
      <c r="BY93" s="120"/>
      <c r="BZ93" s="121"/>
    </row>
    <row r="94" spans="1:79" s="122" customFormat="1" ht="25.5" customHeight="1" x14ac:dyDescent="0.2">
      <c r="A94" s="53">
        <v>7</v>
      </c>
      <c r="B94" s="53"/>
      <c r="C94" s="126" t="s">
        <v>102</v>
      </c>
      <c r="D94" s="57"/>
      <c r="E94" s="57"/>
      <c r="F94" s="57"/>
      <c r="G94" s="57"/>
      <c r="H94" s="57"/>
      <c r="I94" s="58"/>
      <c r="J94" s="53" t="s">
        <v>103</v>
      </c>
      <c r="K94" s="53"/>
      <c r="L94" s="53"/>
      <c r="M94" s="53"/>
      <c r="N94" s="53"/>
      <c r="O94" s="131" t="s">
        <v>115</v>
      </c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1"/>
      <c r="BR94" s="120"/>
      <c r="BS94" s="120"/>
      <c r="BT94" s="120"/>
      <c r="BU94" s="120"/>
      <c r="BV94" s="120"/>
      <c r="BW94" s="120"/>
      <c r="BX94" s="120"/>
      <c r="BY94" s="120"/>
      <c r="BZ94" s="121"/>
    </row>
    <row r="95" spans="1:79" ht="15.75" x14ac:dyDescent="0.2">
      <c r="A95" s="110"/>
      <c r="B95" s="110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08"/>
      <c r="BS95" s="108"/>
      <c r="BT95" s="108"/>
      <c r="BU95" s="108"/>
      <c r="BV95" s="108"/>
      <c r="BW95" s="108"/>
      <c r="BX95" s="108"/>
      <c r="BY95" s="108"/>
      <c r="BZ95" s="99"/>
    </row>
    <row r="96" spans="1:79" ht="15.95" customHeight="1" x14ac:dyDescent="0.2">
      <c r="A96" s="27" t="s">
        <v>116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8" ht="47.25" customHeight="1" x14ac:dyDescent="0.2">
      <c r="A97" s="143" t="s">
        <v>117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</row>
    <row r="98" spans="1:78" ht="15.75" x14ac:dyDescent="0.2">
      <c r="A98" s="110"/>
      <c r="B98" s="110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08"/>
      <c r="BS98" s="108"/>
      <c r="BT98" s="108"/>
      <c r="BU98" s="108"/>
      <c r="BV98" s="108"/>
      <c r="BW98" s="108"/>
      <c r="BX98" s="108"/>
      <c r="BY98" s="108"/>
      <c r="BZ98" s="99"/>
    </row>
    <row r="99" spans="1:78" ht="15.95" customHeight="1" x14ac:dyDescent="0.2">
      <c r="A99" s="27" t="s">
        <v>118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8" ht="78.75" customHeight="1" x14ac:dyDescent="0.2">
      <c r="A100" s="143" t="s">
        <v>119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</row>
    <row r="101" spans="1:78" ht="15.95" customHeight="1" x14ac:dyDescent="0.2">
      <c r="A101" s="145"/>
      <c r="B101" s="145"/>
      <c r="C101" s="145"/>
      <c r="D101" s="145"/>
      <c r="E101" s="145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</row>
    <row r="102" spans="1:78" ht="12" customHeight="1" x14ac:dyDescent="0.2">
      <c r="A102" s="146" t="s">
        <v>120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</row>
    <row r="103" spans="1:78" ht="12" customHeight="1" x14ac:dyDescent="0.2">
      <c r="A103" s="146" t="s">
        <v>121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78" s="146" customFormat="1" ht="12" customHeight="1" x14ac:dyDescent="0.2">
      <c r="A104" s="146" t="s">
        <v>122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</row>
    <row r="105" spans="1:78" ht="15.95" customHeight="1" x14ac:dyDescent="0.25">
      <c r="A105" s="14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8" ht="42" customHeight="1" x14ac:dyDescent="0.25">
      <c r="A106" s="149" t="s">
        <v>123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1"/>
      <c r="AO106" s="151"/>
      <c r="AP106" s="152" t="s">
        <v>124</v>
      </c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78" x14ac:dyDescent="0.2">
      <c r="W107" s="154" t="s">
        <v>125</v>
      </c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5"/>
      <c r="AO107" s="155"/>
      <c r="AP107" s="154" t="s">
        <v>126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10" spans="1:78" ht="15.95" customHeight="1" x14ac:dyDescent="0.25">
      <c r="A110" s="149" t="s">
        <v>127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1"/>
      <c r="AO110" s="151"/>
      <c r="AP110" s="152" t="s">
        <v>128</v>
      </c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78" x14ac:dyDescent="0.2">
      <c r="W111" s="154" t="s">
        <v>125</v>
      </c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5"/>
      <c r="AO111" s="155"/>
      <c r="AP111" s="154" t="s">
        <v>126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</sheetData>
  <mergeCells count="407">
    <mergeCell ref="W107:AM107"/>
    <mergeCell ref="AP107:BH107"/>
    <mergeCell ref="A110:V110"/>
    <mergeCell ref="W110:AM110"/>
    <mergeCell ref="AP110:BH110"/>
    <mergeCell ref="W111:AM111"/>
    <mergeCell ref="AP111:BH111"/>
    <mergeCell ref="A96:BL96"/>
    <mergeCell ref="A97:BL97"/>
    <mergeCell ref="A99:BL99"/>
    <mergeCell ref="A100:BL100"/>
    <mergeCell ref="A106:V106"/>
    <mergeCell ref="W106:AM106"/>
    <mergeCell ref="AP106:BH10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AS77:AW77"/>
    <mergeCell ref="AX77:BB77"/>
    <mergeCell ref="BC77:BG77"/>
    <mergeCell ref="BH77:BL77"/>
    <mergeCell ref="BM77:BQ77"/>
    <mergeCell ref="A79:BQ79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0 C98 C69 C84">
    <cfRule type="cellIs" dxfId="40" priority="38" stopIfTrue="1" operator="equal">
      <formula>$C68</formula>
    </cfRule>
  </conditionalFormatting>
  <conditionalFormatting sqref="A69:B69 A80:B80 A84:B84 A98:B98 A59:B59 A78:B78 A95:B95">
    <cfRule type="cellIs" dxfId="39" priority="39" stopIfTrue="1" operator="equal">
      <formula>0</formula>
    </cfRule>
  </conditionalFormatting>
  <conditionalFormatting sqref="A60:B60">
    <cfRule type="cellIs" dxfId="38" priority="37" stopIfTrue="1" operator="equal">
      <formula>0</formula>
    </cfRule>
  </conditionalFormatting>
  <conditionalFormatting sqref="C78">
    <cfRule type="cellIs" dxfId="37" priority="40" stopIfTrue="1" operator="equal">
      <formula>$C69</formula>
    </cfRule>
  </conditionalFormatting>
  <conditionalFormatting sqref="C70">
    <cfRule type="cellIs" dxfId="36" priority="35" stopIfTrue="1" operator="equal">
      <formula>$C69</formula>
    </cfRule>
  </conditionalFormatting>
  <conditionalFormatting sqref="A70:B70">
    <cfRule type="cellIs" dxfId="35" priority="36" stopIfTrue="1" operator="equal">
      <formula>0</formula>
    </cfRule>
  </conditionalFormatting>
  <conditionalFormatting sqref="C71">
    <cfRule type="cellIs" dxfId="34" priority="33" stopIfTrue="1" operator="equal">
      <formula>$C70</formula>
    </cfRule>
  </conditionalFormatting>
  <conditionalFormatting sqref="A71:B71">
    <cfRule type="cellIs" dxfId="33" priority="34" stopIfTrue="1" operator="equal">
      <formula>0</formula>
    </cfRule>
  </conditionalFormatting>
  <conditionalFormatting sqref="C72">
    <cfRule type="cellIs" dxfId="32" priority="31" stopIfTrue="1" operator="equal">
      <formula>$C71</formula>
    </cfRule>
  </conditionalFormatting>
  <conditionalFormatting sqref="A72:B72">
    <cfRule type="cellIs" dxfId="31" priority="32" stopIfTrue="1" operator="equal">
      <formula>0</formula>
    </cfRule>
  </conditionalFormatting>
  <conditionalFormatting sqref="C73">
    <cfRule type="cellIs" dxfId="30" priority="29" stopIfTrue="1" operator="equal">
      <formula>$C72</formula>
    </cfRule>
  </conditionalFormatting>
  <conditionalFormatting sqref="A73:B73">
    <cfRule type="cellIs" dxfId="29" priority="30" stopIfTrue="1" operator="equal">
      <formula>0</formula>
    </cfRule>
  </conditionalFormatting>
  <conditionalFormatting sqref="C74">
    <cfRule type="cellIs" dxfId="28" priority="27" stopIfTrue="1" operator="equal">
      <formula>$C73</formula>
    </cfRule>
  </conditionalFormatting>
  <conditionalFormatting sqref="A74:B74">
    <cfRule type="cellIs" dxfId="27" priority="28" stopIfTrue="1" operator="equal">
      <formula>0</formula>
    </cfRule>
  </conditionalFormatting>
  <conditionalFormatting sqref="C75">
    <cfRule type="cellIs" dxfId="26" priority="25" stopIfTrue="1" operator="equal">
      <formula>$C74</formula>
    </cfRule>
  </conditionalFormatting>
  <conditionalFormatting sqref="A75:B75">
    <cfRule type="cellIs" dxfId="25" priority="26" stopIfTrue="1" operator="equal">
      <formula>0</formula>
    </cfRule>
  </conditionalFormatting>
  <conditionalFormatting sqref="C76">
    <cfRule type="cellIs" dxfId="24" priority="23" stopIfTrue="1" operator="equal">
      <formula>$C75</formula>
    </cfRule>
  </conditionalFormatting>
  <conditionalFormatting sqref="A76:B76">
    <cfRule type="cellIs" dxfId="23" priority="24" stopIfTrue="1" operator="equal">
      <formula>0</formula>
    </cfRule>
  </conditionalFormatting>
  <conditionalFormatting sqref="C77">
    <cfRule type="cellIs" dxfId="22" priority="21" stopIfTrue="1" operator="equal">
      <formula>$C76</formula>
    </cfRule>
  </conditionalFormatting>
  <conditionalFormatting sqref="A77:B77">
    <cfRule type="cellIs" dxfId="21" priority="22" stopIfTrue="1" operator="equal">
      <formula>0</formula>
    </cfRule>
  </conditionalFormatting>
  <conditionalFormatting sqref="C95">
    <cfRule type="cellIs" dxfId="20" priority="41" stopIfTrue="1" operator="equal">
      <formula>$C84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conditionalFormatting sqref="C94">
    <cfRule type="cellIs" dxfId="1" priority="1" stopIfTrue="1" operator="equal">
      <formula>$C93</formula>
    </cfRule>
  </conditionalFormatting>
  <conditionalFormatting sqref="A94:B94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2023-02-23T07:52:23Z</dcterms:created>
  <dcterms:modified xsi:type="dcterms:W3CDTF">2023-02-23T07:52:23Z</dcterms:modified>
</cp:coreProperties>
</file>