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1031" sheetId="1" r:id="rId1"/>
  </sheets>
  <definedNames>
    <definedName name="_xlnm.Print_Area" localSheetId="0">КПК0211031!$A$1:$BQ$113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8" i="1" l="1"/>
  <c r="BC78" i="1"/>
  <c r="BH77" i="1"/>
  <c r="BC77" i="1"/>
  <c r="BH75" i="1"/>
  <c r="BC75" i="1"/>
  <c r="BH73" i="1"/>
  <c r="BC73" i="1"/>
  <c r="BH72" i="1"/>
  <c r="BC72" i="1"/>
  <c r="BH71" i="1"/>
  <c r="BC71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<sst xmlns="http://schemas.openxmlformats.org/spreadsheetml/2006/main" count="226" uniqueCount="133">
  <si>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</si>
  <si>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</si>
  <si>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</si>
  <si>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</si>
  <si>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</si>
  <si>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</si>
  <si>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</si>
  <si>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</si>
  <si>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</si>
  <si>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</si>
  <si>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</si>
  <si>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</si>
  <si>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</si>
  <si>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</si>
  <si>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</si>
  <si>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</si>
  <si>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0211031</t>
  </si>
  <si>
    <t>1031</t>
  </si>
  <si>
    <t>0921</t>
  </si>
  <si>
    <t>Надання загальної середньої освіти закладами загальної середньої освіти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</si>
  <si>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</si>
  <si>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</si>
  <si>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</si>
  <si>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</si>
  <si>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</si>
  <si>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</si>
  <si>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</si>
  <si>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</si>
  <si>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</si>
  <si>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</si>
  <si>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</si>
  <si>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Забезпечення надання якісних освітніх послуг закладами загальної середньої освіти</t>
  </si>
  <si>
    <t>s5.2</t>
  </si>
  <si>
    <t>5. Мета бюджетної програми</t>
  </si>
  <si>
    <t>Забезпечення надання послуг з загальної середньої освіти в денних загальноосвітніх закладах</t>
  </si>
  <si>
    <t>6. Завдання бюджетної програми</t>
  </si>
  <si>
    <t>Завдання</t>
  </si>
  <si>
    <t>npp</t>
  </si>
  <si>
    <t>p5.3</t>
  </si>
  <si>
    <t>Забезпечити надання відповідних послуг денними загальноосвітніми навчальними установами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</si>
  <si>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</si>
  <si>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</si>
  <si>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</si>
  <si>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</si>
  <si>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</si>
  <si>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</si>
  <si>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</si>
  <si>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</si>
  <si>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</si>
  <si>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</si>
  <si>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</si>
  <si>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</si>
  <si>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</si>
  <si>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</si>
  <si>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</si>
  <si>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</si>
  <si>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</si>
  <si>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</si>
  <si>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</si>
  <si>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Заробітна плата</t>
  </si>
  <si>
    <t>s5.5</t>
  </si>
  <si>
    <t>Нарахування на оплату праці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</si>
  <si>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</si>
  <si>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</si>
  <si>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</si>
  <si>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</si>
  <si>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касових видатків за загальним фондом пояснюється невикористанням коштів на оплату праці у сумі 585113,56 грн. у зв,язку з наявними вакансіями та виплатою надбавки за престижність у розмірі від 15% до 30%, при заплонованому розмірі 30%.</t>
  </si>
  <si>
    <t>s5.8</t>
  </si>
  <si>
    <t>.Відхилення касових видатків за загальним фондом пояснюється невикористанням коштів на оплату праці у сумі 585113,56 грн. у зв,язку з наявними вакансіями та виплатою надбавки за престижність у розмірі від 15% до 30%, при заплонованому розмірі 30%.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</si>
  <si>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</si>
  <si>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</si>
  <si>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</si>
  <si>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</si>
  <si>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Усього</t>
  </si>
  <si>
    <t>s5.6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</si>
  <si>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</si>
  <si>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</si>
  <si>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</si>
  <si>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</si>
  <si>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</si>
  <si>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</si>
  <si>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</si>
  <si>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</si>
  <si>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</si>
  <si>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</si>
  <si>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</si>
  <si>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</si>
  <si>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</si>
  <si>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</si>
  <si>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</si>
  <si>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</si>
  <si>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</si>
  <si>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кількість закладів</t>
  </si>
  <si>
    <t>од.</t>
  </si>
  <si>
    <t>положення</t>
  </si>
  <si>
    <t>кількість класів</t>
  </si>
  <si>
    <t>мережа навчальних закладів</t>
  </si>
  <si>
    <t>середньорічне число посадових окладів (ставок) педагогічного персоналу</t>
  </si>
  <si>
    <t>тарифікація</t>
  </si>
  <si>
    <t>продукту</t>
  </si>
  <si>
    <t>кількість учнів у загальноосвітніх навчальних закладах</t>
  </si>
  <si>
    <t>осіб</t>
  </si>
  <si>
    <t>ефективності</t>
  </si>
  <si>
    <t>діто- дні відвідування</t>
  </si>
  <si>
    <t>днів</t>
  </si>
  <si>
    <t>Розрахунок</t>
  </si>
  <si>
    <t>середні витрати на утримання однієї штатної одиниці</t>
  </si>
  <si>
    <t>грн.</t>
  </si>
  <si>
    <t>розрахунковий показник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</si>
  <si>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</si>
  <si>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</si>
  <si>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</si>
  <si>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</si>
  <si>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</si>
  <si>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Розбіжності відсутні.</t>
  </si>
  <si>
    <t>Відхилення між затвердженим у бюджетній програмі та фактичними результативними показниками пояснюється закриттям вечірніх класів.</t>
  </si>
  <si>
    <t>Відхилення між затвердженим у бюджетній програмі та фактичними результативними показниками пояснюється наявністю вакантних посад.</t>
  </si>
  <si>
    <t>Відхилення між затвердженим у бюджетній програмі та фактичними результативними показниками пояснюється вибуттям учнів за кордон та в інші безпечні місця у зв,язку з введенням воєнного стану.</t>
  </si>
  <si>
    <t>Відхилення між затвердженим у бюджетній програмі та фактичними результативними показниками пояснюється зменшенням кількості учнів.</t>
  </si>
  <si>
    <t>Відхилення між затвердженим у бюджетній програмі та фактичними результативними показниками пояснюється виплатою стимулюючих надбавок педагогічним працівникам.</t>
  </si>
  <si>
    <t xml:space="preserve"> 9.3. Аналіз стану виконання результативних показників</t>
  </si>
  <si>
    <t>При виконанні бюджетної програми результативні показники досягнуто. Відхилення в показниках затрат пояснюється виплатою престижності педагогічним працівникам в межах максимальної межі. Значне зменшення дітоднів та відповідно зменшення в кількості днів відвідування відбулося за рахунок фактичного учнями ЗЗСО та організації дистанційного навчання учнів в умовах воєнного стану та карантину.у 2022 році фінансові забов,язання за бюджетною програмою виконані,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</si>
  <si>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</si>
  <si>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Виконання бюджетної програми " Надання загальної середньої освіти закладами загальної середньої освіти" забезпечило виконання основного завдання та мети програми, а саме - заьезпечено надання послуг денними загальноосвітніми закладами. Бюджетна програма залишається актуальною для подальшої її реалізації з метою створення умов для здобуття громадської освіти, спрімованої на формування компетентностей,  пов,язаних з реалізацією особою прав і обов,язків члена суспільства, усвідомленням цінностей громадянського суспільства, верховенства права, прав і свобод людини і громадянина.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</si>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</sst>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>
    <pageSetUpPr fitToPage="1"/>
  </sheetPr>
  <dimension ref="A1:CA113"/>
  <sheetViews>
    <sheetView tabSelected="1" topLeftCell="A98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.7109375" style="1" customWidth="1"/>
    <col min="56" max="56" width="4" style="1" customWidth="1"/>
    <col min="57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30668646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30668646</v>
      </c>
      <c r="AL43" s="59"/>
      <c r="AM43" s="59"/>
      <c r="AN43" s="59"/>
      <c r="AO43" s="59"/>
      <c r="AP43" s="59">
        <v>30083532.440000001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30083532.440000001</v>
      </c>
      <c r="BA43" s="59"/>
      <c r="BB43" s="59"/>
      <c r="BC43" s="59"/>
      <c r="BD43" s="59">
        <f>AP43-AA43</f>
        <v>-585113.55999999866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-585113.55999999866</v>
      </c>
      <c r="BO43" s="59"/>
      <c r="BP43" s="59"/>
      <c r="BQ43" s="59"/>
      <c r="CA43" s="1" t="s">
        <v>60</v>
      </c>
    </row>
    <row r="44" spans="1:79" ht="15" customHeight="1" x14ac:dyDescent="0.2">
      <c r="A44" s="55">
        <v>2</v>
      </c>
      <c r="B44" s="55"/>
      <c r="C44" s="56" t="s">
        <v>61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59">
        <v>6747054</v>
      </c>
      <c r="AB44" s="59"/>
      <c r="AC44" s="59"/>
      <c r="AD44" s="59"/>
      <c r="AE44" s="59"/>
      <c r="AF44" s="59">
        <v>0</v>
      </c>
      <c r="AG44" s="59"/>
      <c r="AH44" s="59"/>
      <c r="AI44" s="59"/>
      <c r="AJ44" s="59"/>
      <c r="AK44" s="59">
        <f>AA44+AF44</f>
        <v>6747054</v>
      </c>
      <c r="AL44" s="59"/>
      <c r="AM44" s="59"/>
      <c r="AN44" s="59"/>
      <c r="AO44" s="59"/>
      <c r="AP44" s="59">
        <v>6579876.1399999997</v>
      </c>
      <c r="AQ44" s="59"/>
      <c r="AR44" s="59"/>
      <c r="AS44" s="59"/>
      <c r="AT44" s="59"/>
      <c r="AU44" s="59">
        <v>0</v>
      </c>
      <c r="AV44" s="59"/>
      <c r="AW44" s="59"/>
      <c r="AX44" s="59"/>
      <c r="AY44" s="59"/>
      <c r="AZ44" s="59">
        <f>AP44+AU44</f>
        <v>6579876.1399999997</v>
      </c>
      <c r="BA44" s="59"/>
      <c r="BB44" s="59"/>
      <c r="BC44" s="59"/>
      <c r="BD44" s="59">
        <f>AP44-AA44</f>
        <v>-167177.86000000034</v>
      </c>
      <c r="BE44" s="59"/>
      <c r="BF44" s="59"/>
      <c r="BG44" s="59"/>
      <c r="BH44" s="59"/>
      <c r="BI44" s="59">
        <f>AU44-AF44</f>
        <v>0</v>
      </c>
      <c r="BJ44" s="59"/>
      <c r="BK44" s="59"/>
      <c r="BL44" s="59"/>
      <c r="BM44" s="59"/>
      <c r="BN44" s="59">
        <f>BD44+BI44</f>
        <v>-167177.86000000034</v>
      </c>
      <c r="BO44" s="59"/>
      <c r="BP44" s="59"/>
      <c r="BQ44" s="59"/>
    </row>
    <row r="45" spans="1:79" s="65" customFormat="1" ht="15" customHeight="1" x14ac:dyDescent="0.2">
      <c r="A45" s="60"/>
      <c r="B45" s="60"/>
      <c r="C45" s="61" t="s">
        <v>62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3"/>
      <c r="AA45" s="64">
        <v>37415700</v>
      </c>
      <c r="AB45" s="64"/>
      <c r="AC45" s="64"/>
      <c r="AD45" s="64"/>
      <c r="AE45" s="64"/>
      <c r="AF45" s="64">
        <v>0</v>
      </c>
      <c r="AG45" s="64"/>
      <c r="AH45" s="64"/>
      <c r="AI45" s="64"/>
      <c r="AJ45" s="64"/>
      <c r="AK45" s="64">
        <f>AA45+AF45</f>
        <v>37415700</v>
      </c>
      <c r="AL45" s="64"/>
      <c r="AM45" s="64"/>
      <c r="AN45" s="64"/>
      <c r="AO45" s="64"/>
      <c r="AP45" s="64">
        <v>36663408.579999998</v>
      </c>
      <c r="AQ45" s="64"/>
      <c r="AR45" s="64"/>
      <c r="AS45" s="64"/>
      <c r="AT45" s="64"/>
      <c r="AU45" s="64">
        <v>0</v>
      </c>
      <c r="AV45" s="64"/>
      <c r="AW45" s="64"/>
      <c r="AX45" s="64"/>
      <c r="AY45" s="64"/>
      <c r="AZ45" s="64">
        <f>AP45+AU45</f>
        <v>36663408.579999998</v>
      </c>
      <c r="BA45" s="64"/>
      <c r="BB45" s="64"/>
      <c r="BC45" s="64"/>
      <c r="BD45" s="64">
        <f>AP45-AA45</f>
        <v>-752291.42000000179</v>
      </c>
      <c r="BE45" s="64"/>
      <c r="BF45" s="64"/>
      <c r="BG45" s="64"/>
      <c r="BH45" s="64"/>
      <c r="BI45" s="64">
        <f>AU45-AF45</f>
        <v>0</v>
      </c>
      <c r="BJ45" s="64"/>
      <c r="BK45" s="64"/>
      <c r="BL45" s="64"/>
      <c r="BM45" s="64"/>
      <c r="BN45" s="64">
        <f>BD45+BI45</f>
        <v>-752291.42000000179</v>
      </c>
      <c r="BO45" s="64"/>
      <c r="BP45" s="64"/>
      <c r="BQ45" s="64"/>
    </row>
    <row r="47" spans="1:79" ht="29.25" customHeight="1" x14ac:dyDescent="0.2">
      <c r="A47" s="27" t="s">
        <v>63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</row>
    <row r="48" spans="1:79" ht="9.7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15.75" customHeight="1" x14ac:dyDescent="0.2">
      <c r="A49" s="45" t="s">
        <v>26</v>
      </c>
      <c r="B49" s="45"/>
      <c r="C49" s="44" t="s">
        <v>64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</row>
    <row r="50" spans="1:79" ht="15.75" x14ac:dyDescent="0.2">
      <c r="A50" s="45">
        <v>1</v>
      </c>
      <c r="B50" s="45"/>
      <c r="C50" s="66">
        <v>2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</row>
    <row r="51" spans="1:79" hidden="1" x14ac:dyDescent="0.2">
      <c r="A51" s="67" t="s">
        <v>37</v>
      </c>
      <c r="B51" s="68"/>
      <c r="C51" s="69" t="s">
        <v>29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CA51" s="1" t="s">
        <v>65</v>
      </c>
    </row>
    <row r="52" spans="1:79" ht="25.5" customHeight="1" x14ac:dyDescent="0.2">
      <c r="A52" s="67">
        <v>1</v>
      </c>
      <c r="B52" s="68"/>
      <c r="C52" s="72" t="s">
        <v>66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CA52" s="1" t="s">
        <v>67</v>
      </c>
    </row>
    <row r="53" spans="1:79" ht="25.5" customHeight="1" x14ac:dyDescent="0.2">
      <c r="A53" s="67">
        <v>2</v>
      </c>
      <c r="B53" s="68"/>
      <c r="C53" s="72" t="s">
        <v>68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</row>
    <row r="55" spans="1:79" ht="15.75" customHeight="1" x14ac:dyDescent="0.2">
      <c r="A55" s="27" t="s">
        <v>69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79" ht="15" customHeight="1" x14ac:dyDescent="0.2">
      <c r="A56" s="43" t="s">
        <v>43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</row>
    <row r="57" spans="1:79" ht="28.5" customHeight="1" x14ac:dyDescent="0.2">
      <c r="A57" s="73" t="s">
        <v>26</v>
      </c>
      <c r="B57" s="74"/>
      <c r="C57" s="44" t="s">
        <v>70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 t="s">
        <v>45</v>
      </c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 t="s">
        <v>46</v>
      </c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 t="s">
        <v>47</v>
      </c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75"/>
      <c r="BP57" s="75"/>
      <c r="BQ57" s="75"/>
    </row>
    <row r="58" spans="1:79" ht="29.1" customHeight="1" x14ac:dyDescent="0.2">
      <c r="A58" s="76"/>
      <c r="B58" s="77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 t="s">
        <v>48</v>
      </c>
      <c r="T58" s="44"/>
      <c r="U58" s="44"/>
      <c r="V58" s="44"/>
      <c r="W58" s="44"/>
      <c r="X58" s="44" t="s">
        <v>49</v>
      </c>
      <c r="Y58" s="44"/>
      <c r="Z58" s="44"/>
      <c r="AA58" s="44"/>
      <c r="AB58" s="44"/>
      <c r="AC58" s="44" t="s">
        <v>50</v>
      </c>
      <c r="AD58" s="44"/>
      <c r="AE58" s="44"/>
      <c r="AF58" s="44"/>
      <c r="AG58" s="44"/>
      <c r="AH58" s="44"/>
      <c r="AI58" s="44" t="s">
        <v>48</v>
      </c>
      <c r="AJ58" s="44"/>
      <c r="AK58" s="44"/>
      <c r="AL58" s="44"/>
      <c r="AM58" s="44"/>
      <c r="AN58" s="44" t="s">
        <v>49</v>
      </c>
      <c r="AO58" s="44"/>
      <c r="AP58" s="44"/>
      <c r="AQ58" s="44"/>
      <c r="AR58" s="44"/>
      <c r="AS58" s="44" t="s">
        <v>50</v>
      </c>
      <c r="AT58" s="44"/>
      <c r="AU58" s="44"/>
      <c r="AV58" s="44"/>
      <c r="AW58" s="44"/>
      <c r="AX58" s="44"/>
      <c r="AY58" s="78" t="s">
        <v>48</v>
      </c>
      <c r="AZ58" s="79"/>
      <c r="BA58" s="79"/>
      <c r="BB58" s="79"/>
      <c r="BC58" s="80"/>
      <c r="BD58" s="78" t="s">
        <v>49</v>
      </c>
      <c r="BE58" s="79"/>
      <c r="BF58" s="79"/>
      <c r="BG58" s="79"/>
      <c r="BH58" s="80"/>
      <c r="BI58" s="44" t="s">
        <v>50</v>
      </c>
      <c r="BJ58" s="44"/>
      <c r="BK58" s="44"/>
      <c r="BL58" s="44"/>
      <c r="BM58" s="44"/>
      <c r="BN58" s="44"/>
      <c r="BO58" s="75"/>
      <c r="BP58" s="75"/>
      <c r="BQ58" s="75"/>
    </row>
    <row r="59" spans="1:79" ht="15.95" customHeight="1" x14ac:dyDescent="0.25">
      <c r="A59" s="44">
        <v>1</v>
      </c>
      <c r="B59" s="44"/>
      <c r="C59" s="44">
        <v>2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>
        <v>3</v>
      </c>
      <c r="T59" s="44"/>
      <c r="U59" s="44"/>
      <c r="V59" s="44"/>
      <c r="W59" s="44"/>
      <c r="X59" s="44">
        <v>4</v>
      </c>
      <c r="Y59" s="44"/>
      <c r="Z59" s="44"/>
      <c r="AA59" s="44"/>
      <c r="AB59" s="44"/>
      <c r="AC59" s="44">
        <v>5</v>
      </c>
      <c r="AD59" s="44"/>
      <c r="AE59" s="44"/>
      <c r="AF59" s="44"/>
      <c r="AG59" s="44"/>
      <c r="AH59" s="44"/>
      <c r="AI59" s="44">
        <v>6</v>
      </c>
      <c r="AJ59" s="44"/>
      <c r="AK59" s="44"/>
      <c r="AL59" s="44"/>
      <c r="AM59" s="44"/>
      <c r="AN59" s="44">
        <v>7</v>
      </c>
      <c r="AO59" s="44"/>
      <c r="AP59" s="44"/>
      <c r="AQ59" s="44"/>
      <c r="AR59" s="44"/>
      <c r="AS59" s="44">
        <v>8</v>
      </c>
      <c r="AT59" s="44"/>
      <c r="AU59" s="44"/>
      <c r="AV59" s="44"/>
      <c r="AW59" s="44"/>
      <c r="AX59" s="44"/>
      <c r="AY59" s="44">
        <v>9</v>
      </c>
      <c r="AZ59" s="44"/>
      <c r="BA59" s="44"/>
      <c r="BB59" s="44"/>
      <c r="BC59" s="44"/>
      <c r="BD59" s="44">
        <v>10</v>
      </c>
      <c r="BE59" s="44"/>
      <c r="BF59" s="44"/>
      <c r="BG59" s="44"/>
      <c r="BH59" s="44"/>
      <c r="BI59" s="78">
        <v>11</v>
      </c>
      <c r="BJ59" s="79"/>
      <c r="BK59" s="79"/>
      <c r="BL59" s="79"/>
      <c r="BM59" s="79"/>
      <c r="BN59" s="80"/>
      <c r="BO59" s="81"/>
      <c r="BP59" s="81"/>
      <c r="BQ59" s="81"/>
    </row>
    <row r="60" spans="1:79" ht="18" hidden="1" customHeight="1" x14ac:dyDescent="0.2">
      <c r="A60" s="32" t="s">
        <v>37</v>
      </c>
      <c r="B60" s="32"/>
      <c r="C60" s="82" t="s">
        <v>29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51" t="s">
        <v>52</v>
      </c>
      <c r="T60" s="51"/>
      <c r="U60" s="51"/>
      <c r="V60" s="51"/>
      <c r="W60" s="51"/>
      <c r="X60" s="51" t="s">
        <v>53</v>
      </c>
      <c r="Y60" s="51"/>
      <c r="Z60" s="51"/>
      <c r="AA60" s="51"/>
      <c r="AB60" s="51"/>
      <c r="AC60" s="52" t="s">
        <v>54</v>
      </c>
      <c r="AD60" s="54"/>
      <c r="AE60" s="54"/>
      <c r="AF60" s="54"/>
      <c r="AG60" s="54"/>
      <c r="AH60" s="54"/>
      <c r="AI60" s="51" t="s">
        <v>55</v>
      </c>
      <c r="AJ60" s="51"/>
      <c r="AK60" s="51"/>
      <c r="AL60" s="51"/>
      <c r="AM60" s="51"/>
      <c r="AN60" s="51" t="s">
        <v>56</v>
      </c>
      <c r="AO60" s="51"/>
      <c r="AP60" s="51"/>
      <c r="AQ60" s="51"/>
      <c r="AR60" s="51"/>
      <c r="AS60" s="52" t="s">
        <v>54</v>
      </c>
      <c r="AT60" s="54"/>
      <c r="AU60" s="54"/>
      <c r="AV60" s="54"/>
      <c r="AW60" s="54"/>
      <c r="AX60" s="54"/>
      <c r="AY60" s="83" t="s">
        <v>71</v>
      </c>
      <c r="AZ60" s="84"/>
      <c r="BA60" s="84"/>
      <c r="BB60" s="84"/>
      <c r="BC60" s="85"/>
      <c r="BD60" s="83" t="s">
        <v>71</v>
      </c>
      <c r="BE60" s="84"/>
      <c r="BF60" s="84"/>
      <c r="BG60" s="84"/>
      <c r="BH60" s="85"/>
      <c r="BI60" s="54" t="s">
        <v>54</v>
      </c>
      <c r="BJ60" s="54"/>
      <c r="BK60" s="54"/>
      <c r="BL60" s="54"/>
      <c r="BM60" s="54"/>
      <c r="BN60" s="54"/>
      <c r="BO60" s="86"/>
      <c r="BP60" s="86"/>
      <c r="BQ60" s="86"/>
      <c r="CA60" s="1" t="s">
        <v>72</v>
      </c>
    </row>
    <row r="61" spans="1:79" s="65" customFormat="1" ht="15" customHeight="1" x14ac:dyDescent="0.2">
      <c r="A61" s="87"/>
      <c r="B61" s="87"/>
      <c r="C61" s="88" t="s">
        <v>73</v>
      </c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>
        <f>S61+X61</f>
        <v>0</v>
      </c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>
        <f>AI61+AN61</f>
        <v>0</v>
      </c>
      <c r="AT61" s="89"/>
      <c r="AU61" s="89"/>
      <c r="AV61" s="89"/>
      <c r="AW61" s="89"/>
      <c r="AX61" s="89"/>
      <c r="AY61" s="89">
        <f>AI61-S61</f>
        <v>0</v>
      </c>
      <c r="AZ61" s="89"/>
      <c r="BA61" s="89"/>
      <c r="BB61" s="89"/>
      <c r="BC61" s="89"/>
      <c r="BD61" s="90">
        <f>AN61-X61</f>
        <v>0</v>
      </c>
      <c r="BE61" s="90"/>
      <c r="BF61" s="90"/>
      <c r="BG61" s="90"/>
      <c r="BH61" s="90"/>
      <c r="BI61" s="90">
        <f>AY61+BD61</f>
        <v>0</v>
      </c>
      <c r="BJ61" s="90"/>
      <c r="BK61" s="90"/>
      <c r="BL61" s="90"/>
      <c r="BM61" s="90"/>
      <c r="BN61" s="90"/>
      <c r="BO61" s="91"/>
      <c r="BP61" s="91"/>
      <c r="BQ61" s="91"/>
      <c r="CA61" s="65" t="s">
        <v>74</v>
      </c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15.75" customHeight="1" x14ac:dyDescent="0.2">
      <c r="A64" s="27" t="s">
        <v>76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</row>
    <row r="65" spans="1:79" ht="8.25" customHeight="1" x14ac:dyDescent="0.2"/>
    <row r="66" spans="1:79" ht="45" customHeight="1" x14ac:dyDescent="0.2">
      <c r="A66" s="73" t="s">
        <v>26</v>
      </c>
      <c r="B66" s="74"/>
      <c r="C66" s="73" t="s">
        <v>77</v>
      </c>
      <c r="D66" s="92"/>
      <c r="E66" s="92"/>
      <c r="F66" s="92"/>
      <c r="G66" s="92"/>
      <c r="H66" s="92"/>
      <c r="I66" s="74"/>
      <c r="J66" s="73" t="s">
        <v>78</v>
      </c>
      <c r="K66" s="92"/>
      <c r="L66" s="92"/>
      <c r="M66" s="92"/>
      <c r="N66" s="74"/>
      <c r="O66" s="73" t="s">
        <v>79</v>
      </c>
      <c r="P66" s="92"/>
      <c r="Q66" s="92"/>
      <c r="R66" s="92"/>
      <c r="S66" s="92"/>
      <c r="T66" s="92"/>
      <c r="U66" s="92"/>
      <c r="V66" s="92"/>
      <c r="W66" s="92"/>
      <c r="X66" s="74"/>
      <c r="Y66" s="44" t="s">
        <v>45</v>
      </c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 t="s">
        <v>80</v>
      </c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93" t="s">
        <v>47</v>
      </c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4"/>
      <c r="BS66" s="94"/>
      <c r="BT66" s="94"/>
      <c r="BU66" s="94"/>
      <c r="BV66" s="94"/>
      <c r="BW66" s="94"/>
      <c r="BX66" s="94"/>
      <c r="BY66" s="94"/>
      <c r="BZ66" s="95"/>
    </row>
    <row r="67" spans="1:79" ht="32.25" customHeight="1" x14ac:dyDescent="0.2">
      <c r="A67" s="76"/>
      <c r="B67" s="77"/>
      <c r="C67" s="76"/>
      <c r="D67" s="96"/>
      <c r="E67" s="96"/>
      <c r="F67" s="96"/>
      <c r="G67" s="96"/>
      <c r="H67" s="96"/>
      <c r="I67" s="77"/>
      <c r="J67" s="76"/>
      <c r="K67" s="96"/>
      <c r="L67" s="96"/>
      <c r="M67" s="96"/>
      <c r="N67" s="77"/>
      <c r="O67" s="76"/>
      <c r="P67" s="96"/>
      <c r="Q67" s="96"/>
      <c r="R67" s="96"/>
      <c r="S67" s="96"/>
      <c r="T67" s="96"/>
      <c r="U67" s="96"/>
      <c r="V67" s="96"/>
      <c r="W67" s="96"/>
      <c r="X67" s="77"/>
      <c r="Y67" s="78" t="s">
        <v>48</v>
      </c>
      <c r="Z67" s="79"/>
      <c r="AA67" s="79"/>
      <c r="AB67" s="79"/>
      <c r="AC67" s="80"/>
      <c r="AD67" s="78" t="s">
        <v>49</v>
      </c>
      <c r="AE67" s="79"/>
      <c r="AF67" s="79"/>
      <c r="AG67" s="79"/>
      <c r="AH67" s="80"/>
      <c r="AI67" s="44" t="s">
        <v>50</v>
      </c>
      <c r="AJ67" s="44"/>
      <c r="AK67" s="44"/>
      <c r="AL67" s="44"/>
      <c r="AM67" s="44"/>
      <c r="AN67" s="44" t="s">
        <v>48</v>
      </c>
      <c r="AO67" s="44"/>
      <c r="AP67" s="44"/>
      <c r="AQ67" s="44"/>
      <c r="AR67" s="44"/>
      <c r="AS67" s="44" t="s">
        <v>49</v>
      </c>
      <c r="AT67" s="44"/>
      <c r="AU67" s="44"/>
      <c r="AV67" s="44"/>
      <c r="AW67" s="44"/>
      <c r="AX67" s="44" t="s">
        <v>50</v>
      </c>
      <c r="AY67" s="44"/>
      <c r="AZ67" s="44"/>
      <c r="BA67" s="44"/>
      <c r="BB67" s="44"/>
      <c r="BC67" s="44" t="s">
        <v>48</v>
      </c>
      <c r="BD67" s="44"/>
      <c r="BE67" s="44"/>
      <c r="BF67" s="44"/>
      <c r="BG67" s="44"/>
      <c r="BH67" s="44" t="s">
        <v>49</v>
      </c>
      <c r="BI67" s="44"/>
      <c r="BJ67" s="44"/>
      <c r="BK67" s="44"/>
      <c r="BL67" s="44"/>
      <c r="BM67" s="44" t="s">
        <v>50</v>
      </c>
      <c r="BN67" s="44"/>
      <c r="BO67" s="44"/>
      <c r="BP67" s="44"/>
      <c r="BQ67" s="44"/>
      <c r="BR67" s="75"/>
      <c r="BS67" s="75"/>
      <c r="BT67" s="75"/>
      <c r="BU67" s="75"/>
      <c r="BV67" s="75"/>
      <c r="BW67" s="75"/>
      <c r="BX67" s="75"/>
      <c r="BY67" s="75"/>
      <c r="BZ67" s="95"/>
    </row>
    <row r="68" spans="1:79" ht="15.95" customHeight="1" x14ac:dyDescent="0.2">
      <c r="A68" s="44">
        <v>1</v>
      </c>
      <c r="B68" s="44"/>
      <c r="C68" s="44">
        <v>2</v>
      </c>
      <c r="D68" s="44"/>
      <c r="E68" s="44"/>
      <c r="F68" s="44"/>
      <c r="G68" s="44"/>
      <c r="H68" s="44"/>
      <c r="I68" s="44"/>
      <c r="J68" s="44">
        <v>3</v>
      </c>
      <c r="K68" s="44"/>
      <c r="L68" s="44"/>
      <c r="M68" s="44"/>
      <c r="N68" s="44"/>
      <c r="O68" s="44">
        <v>4</v>
      </c>
      <c r="P68" s="44"/>
      <c r="Q68" s="44"/>
      <c r="R68" s="44"/>
      <c r="S68" s="44"/>
      <c r="T68" s="44"/>
      <c r="U68" s="44"/>
      <c r="V68" s="44"/>
      <c r="W68" s="44"/>
      <c r="X68" s="44"/>
      <c r="Y68" s="44">
        <v>5</v>
      </c>
      <c r="Z68" s="44"/>
      <c r="AA68" s="44"/>
      <c r="AB68" s="44"/>
      <c r="AC68" s="44"/>
      <c r="AD68" s="44">
        <v>6</v>
      </c>
      <c r="AE68" s="44"/>
      <c r="AF68" s="44"/>
      <c r="AG68" s="44"/>
      <c r="AH68" s="44"/>
      <c r="AI68" s="44">
        <v>7</v>
      </c>
      <c r="AJ68" s="44"/>
      <c r="AK68" s="44"/>
      <c r="AL68" s="44"/>
      <c r="AM68" s="44"/>
      <c r="AN68" s="78">
        <v>8</v>
      </c>
      <c r="AO68" s="79"/>
      <c r="AP68" s="79"/>
      <c r="AQ68" s="79"/>
      <c r="AR68" s="80"/>
      <c r="AS68" s="78">
        <v>9</v>
      </c>
      <c r="AT68" s="79"/>
      <c r="AU68" s="79"/>
      <c r="AV68" s="79"/>
      <c r="AW68" s="80"/>
      <c r="AX68" s="78">
        <v>10</v>
      </c>
      <c r="AY68" s="79"/>
      <c r="AZ68" s="79"/>
      <c r="BA68" s="79"/>
      <c r="BB68" s="80"/>
      <c r="BC68" s="78">
        <v>11</v>
      </c>
      <c r="BD68" s="79"/>
      <c r="BE68" s="79"/>
      <c r="BF68" s="79"/>
      <c r="BG68" s="80"/>
      <c r="BH68" s="78">
        <v>12</v>
      </c>
      <c r="BI68" s="79"/>
      <c r="BJ68" s="79"/>
      <c r="BK68" s="79"/>
      <c r="BL68" s="80"/>
      <c r="BM68" s="78">
        <v>13</v>
      </c>
      <c r="BN68" s="79"/>
      <c r="BO68" s="79"/>
      <c r="BP68" s="79"/>
      <c r="BQ68" s="80"/>
      <c r="BR68" s="75"/>
      <c r="BS68" s="75"/>
      <c r="BT68" s="75"/>
      <c r="BU68" s="75"/>
      <c r="BV68" s="75"/>
      <c r="BW68" s="75"/>
      <c r="BX68" s="75"/>
      <c r="BY68" s="75"/>
      <c r="BZ68" s="95"/>
    </row>
    <row r="69" spans="1:79" ht="12.75" hidden="1" customHeight="1" x14ac:dyDescent="0.2">
      <c r="A69" s="32" t="s">
        <v>28</v>
      </c>
      <c r="B69" s="32"/>
      <c r="C69" s="33" t="s">
        <v>29</v>
      </c>
      <c r="D69" s="34"/>
      <c r="E69" s="34"/>
      <c r="F69" s="34"/>
      <c r="G69" s="34"/>
      <c r="H69" s="34"/>
      <c r="I69" s="35"/>
      <c r="J69" s="32" t="s">
        <v>81</v>
      </c>
      <c r="K69" s="32"/>
      <c r="L69" s="32"/>
      <c r="M69" s="32"/>
      <c r="N69" s="32"/>
      <c r="O69" s="82" t="s">
        <v>82</v>
      </c>
      <c r="P69" s="82"/>
      <c r="Q69" s="82"/>
      <c r="R69" s="82"/>
      <c r="S69" s="82"/>
      <c r="T69" s="82"/>
      <c r="U69" s="82"/>
      <c r="V69" s="82"/>
      <c r="W69" s="82"/>
      <c r="X69" s="33"/>
      <c r="Y69" s="51" t="s">
        <v>52</v>
      </c>
      <c r="Z69" s="51"/>
      <c r="AA69" s="51"/>
      <c r="AB69" s="51"/>
      <c r="AC69" s="51"/>
      <c r="AD69" s="51" t="s">
        <v>83</v>
      </c>
      <c r="AE69" s="51"/>
      <c r="AF69" s="51"/>
      <c r="AG69" s="51"/>
      <c r="AH69" s="51"/>
      <c r="AI69" s="51" t="s">
        <v>84</v>
      </c>
      <c r="AJ69" s="51"/>
      <c r="AK69" s="51"/>
      <c r="AL69" s="51"/>
      <c r="AM69" s="51"/>
      <c r="AN69" s="51" t="s">
        <v>85</v>
      </c>
      <c r="AO69" s="51"/>
      <c r="AP69" s="51"/>
      <c r="AQ69" s="51"/>
      <c r="AR69" s="51"/>
      <c r="AS69" s="51" t="s">
        <v>55</v>
      </c>
      <c r="AT69" s="51"/>
      <c r="AU69" s="51"/>
      <c r="AV69" s="51"/>
      <c r="AW69" s="51"/>
      <c r="AX69" s="51" t="s">
        <v>86</v>
      </c>
      <c r="AY69" s="51"/>
      <c r="AZ69" s="51"/>
      <c r="BA69" s="51"/>
      <c r="BB69" s="51"/>
      <c r="BC69" s="51" t="s">
        <v>87</v>
      </c>
      <c r="BD69" s="51"/>
      <c r="BE69" s="51"/>
      <c r="BF69" s="51"/>
      <c r="BG69" s="51"/>
      <c r="BH69" s="51" t="s">
        <v>87</v>
      </c>
      <c r="BI69" s="51"/>
      <c r="BJ69" s="51"/>
      <c r="BK69" s="51"/>
      <c r="BL69" s="51"/>
      <c r="BM69" s="97" t="s">
        <v>54</v>
      </c>
      <c r="BN69" s="97"/>
      <c r="BO69" s="97"/>
      <c r="BP69" s="97"/>
      <c r="BQ69" s="97"/>
      <c r="BR69" s="98"/>
      <c r="BS69" s="98"/>
      <c r="BT69" s="95"/>
      <c r="BU69" s="95"/>
      <c r="BV69" s="95"/>
      <c r="BW69" s="95"/>
      <c r="BX69" s="95"/>
      <c r="BY69" s="95"/>
      <c r="BZ69" s="95"/>
      <c r="CA69" s="1" t="s">
        <v>88</v>
      </c>
    </row>
    <row r="70" spans="1:79" s="65" customFormat="1" ht="15.75" hidden="1" x14ac:dyDescent="0.2">
      <c r="A70" s="87">
        <v>0</v>
      </c>
      <c r="B70" s="87"/>
      <c r="C70" s="99" t="s">
        <v>89</v>
      </c>
      <c r="D70" s="99"/>
      <c r="E70" s="99"/>
      <c r="F70" s="99"/>
      <c r="G70" s="99"/>
      <c r="H70" s="99"/>
      <c r="I70" s="99"/>
      <c r="J70" s="99" t="s">
        <v>90</v>
      </c>
      <c r="K70" s="99"/>
      <c r="L70" s="99"/>
      <c r="M70" s="99"/>
      <c r="N70" s="99"/>
      <c r="O70" s="99" t="s">
        <v>90</v>
      </c>
      <c r="P70" s="99"/>
      <c r="Q70" s="99"/>
      <c r="R70" s="99"/>
      <c r="S70" s="99"/>
      <c r="T70" s="99"/>
      <c r="U70" s="99"/>
      <c r="V70" s="99"/>
      <c r="W70" s="99"/>
      <c r="X70" s="9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100"/>
      <c r="BS70" s="100"/>
      <c r="BT70" s="100"/>
      <c r="BU70" s="100"/>
      <c r="BV70" s="100"/>
      <c r="BW70" s="100"/>
      <c r="BX70" s="100"/>
      <c r="BY70" s="100"/>
      <c r="BZ70" s="101"/>
      <c r="CA70" s="65" t="s">
        <v>91</v>
      </c>
    </row>
    <row r="71" spans="1:79" ht="15.75" customHeight="1" x14ac:dyDescent="0.2">
      <c r="A71" s="32">
        <v>1</v>
      </c>
      <c r="B71" s="32"/>
      <c r="C71" s="102" t="s">
        <v>92</v>
      </c>
      <c r="D71" s="57"/>
      <c r="E71" s="57"/>
      <c r="F71" s="57"/>
      <c r="G71" s="57"/>
      <c r="H71" s="57"/>
      <c r="I71" s="58"/>
      <c r="J71" s="103" t="s">
        <v>93</v>
      </c>
      <c r="K71" s="103"/>
      <c r="L71" s="103"/>
      <c r="M71" s="103"/>
      <c r="N71" s="103"/>
      <c r="O71" s="103" t="s">
        <v>94</v>
      </c>
      <c r="P71" s="103"/>
      <c r="Q71" s="103"/>
      <c r="R71" s="103"/>
      <c r="S71" s="103"/>
      <c r="T71" s="103"/>
      <c r="U71" s="103"/>
      <c r="V71" s="103"/>
      <c r="W71" s="103"/>
      <c r="X71" s="103"/>
      <c r="Y71" s="104">
        <v>2</v>
      </c>
      <c r="Z71" s="104"/>
      <c r="AA71" s="104"/>
      <c r="AB71" s="104"/>
      <c r="AC71" s="104"/>
      <c r="AD71" s="104">
        <v>0</v>
      </c>
      <c r="AE71" s="104"/>
      <c r="AF71" s="104"/>
      <c r="AG71" s="104"/>
      <c r="AH71" s="104"/>
      <c r="AI71" s="104">
        <v>2</v>
      </c>
      <c r="AJ71" s="104"/>
      <c r="AK71" s="104"/>
      <c r="AL71" s="104"/>
      <c r="AM71" s="104"/>
      <c r="AN71" s="104">
        <v>2</v>
      </c>
      <c r="AO71" s="104"/>
      <c r="AP71" s="104"/>
      <c r="AQ71" s="104"/>
      <c r="AR71" s="104"/>
      <c r="AS71" s="104">
        <v>0</v>
      </c>
      <c r="AT71" s="104"/>
      <c r="AU71" s="104"/>
      <c r="AV71" s="104"/>
      <c r="AW71" s="104"/>
      <c r="AX71" s="104">
        <v>2</v>
      </c>
      <c r="AY71" s="104"/>
      <c r="AZ71" s="104"/>
      <c r="BA71" s="104"/>
      <c r="BB71" s="104"/>
      <c r="BC71" s="104">
        <f>AN71-Y71</f>
        <v>0</v>
      </c>
      <c r="BD71" s="104"/>
      <c r="BE71" s="104"/>
      <c r="BF71" s="104"/>
      <c r="BG71" s="104"/>
      <c r="BH71" s="104">
        <f>AS71-AD71</f>
        <v>0</v>
      </c>
      <c r="BI71" s="104"/>
      <c r="BJ71" s="104"/>
      <c r="BK71" s="104"/>
      <c r="BL71" s="104"/>
      <c r="BM71" s="104">
        <v>0</v>
      </c>
      <c r="BN71" s="104"/>
      <c r="BO71" s="104"/>
      <c r="BP71" s="104"/>
      <c r="BQ71" s="104"/>
      <c r="BR71" s="105"/>
      <c r="BS71" s="105"/>
      <c r="BT71" s="105"/>
      <c r="BU71" s="105"/>
      <c r="BV71" s="105"/>
      <c r="BW71" s="105"/>
      <c r="BX71" s="105"/>
      <c r="BY71" s="105"/>
      <c r="BZ71" s="95"/>
    </row>
    <row r="72" spans="1:79" ht="15.75" customHeight="1" x14ac:dyDescent="0.2">
      <c r="A72" s="32">
        <v>2</v>
      </c>
      <c r="B72" s="32"/>
      <c r="C72" s="102" t="s">
        <v>95</v>
      </c>
      <c r="D72" s="57"/>
      <c r="E72" s="57"/>
      <c r="F72" s="57"/>
      <c r="G72" s="57"/>
      <c r="H72" s="57"/>
      <c r="I72" s="58"/>
      <c r="J72" s="103" t="s">
        <v>93</v>
      </c>
      <c r="K72" s="103"/>
      <c r="L72" s="103"/>
      <c r="M72" s="103"/>
      <c r="N72" s="103"/>
      <c r="O72" s="102" t="s">
        <v>96</v>
      </c>
      <c r="P72" s="57"/>
      <c r="Q72" s="57"/>
      <c r="R72" s="57"/>
      <c r="S72" s="57"/>
      <c r="T72" s="57"/>
      <c r="U72" s="57"/>
      <c r="V72" s="57"/>
      <c r="W72" s="57"/>
      <c r="X72" s="58"/>
      <c r="Y72" s="104">
        <v>81</v>
      </c>
      <c r="Z72" s="104"/>
      <c r="AA72" s="104"/>
      <c r="AB72" s="104"/>
      <c r="AC72" s="104"/>
      <c r="AD72" s="104">
        <v>0</v>
      </c>
      <c r="AE72" s="104"/>
      <c r="AF72" s="104"/>
      <c r="AG72" s="104"/>
      <c r="AH72" s="104"/>
      <c r="AI72" s="104">
        <v>81</v>
      </c>
      <c r="AJ72" s="104"/>
      <c r="AK72" s="104"/>
      <c r="AL72" s="104"/>
      <c r="AM72" s="104"/>
      <c r="AN72" s="104">
        <v>79</v>
      </c>
      <c r="AO72" s="104"/>
      <c r="AP72" s="104"/>
      <c r="AQ72" s="104"/>
      <c r="AR72" s="104"/>
      <c r="AS72" s="104">
        <v>0</v>
      </c>
      <c r="AT72" s="104"/>
      <c r="AU72" s="104"/>
      <c r="AV72" s="104"/>
      <c r="AW72" s="104"/>
      <c r="AX72" s="104">
        <v>79</v>
      </c>
      <c r="AY72" s="104"/>
      <c r="AZ72" s="104"/>
      <c r="BA72" s="104"/>
      <c r="BB72" s="104"/>
      <c r="BC72" s="104">
        <f>AN72-Y72</f>
        <v>-2</v>
      </c>
      <c r="BD72" s="104"/>
      <c r="BE72" s="104"/>
      <c r="BF72" s="104"/>
      <c r="BG72" s="104"/>
      <c r="BH72" s="104">
        <f>AS72-AD72</f>
        <v>0</v>
      </c>
      <c r="BI72" s="104"/>
      <c r="BJ72" s="104"/>
      <c r="BK72" s="104"/>
      <c r="BL72" s="104"/>
      <c r="BM72" s="104">
        <v>-2</v>
      </c>
      <c r="BN72" s="104"/>
      <c r="BO72" s="104"/>
      <c r="BP72" s="104"/>
      <c r="BQ72" s="104"/>
      <c r="BR72" s="105"/>
      <c r="BS72" s="105"/>
      <c r="BT72" s="105"/>
      <c r="BU72" s="105"/>
      <c r="BV72" s="105"/>
      <c r="BW72" s="105"/>
      <c r="BX72" s="105"/>
      <c r="BY72" s="105"/>
      <c r="BZ72" s="95"/>
    </row>
    <row r="73" spans="1:79" ht="51" customHeight="1" x14ac:dyDescent="0.2">
      <c r="A73" s="32">
        <v>3</v>
      </c>
      <c r="B73" s="32"/>
      <c r="C73" s="102" t="s">
        <v>97</v>
      </c>
      <c r="D73" s="57"/>
      <c r="E73" s="57"/>
      <c r="F73" s="57"/>
      <c r="G73" s="57"/>
      <c r="H73" s="57"/>
      <c r="I73" s="58"/>
      <c r="J73" s="103" t="s">
        <v>93</v>
      </c>
      <c r="K73" s="103"/>
      <c r="L73" s="103"/>
      <c r="M73" s="103"/>
      <c r="N73" s="103"/>
      <c r="O73" s="102" t="s">
        <v>98</v>
      </c>
      <c r="P73" s="57"/>
      <c r="Q73" s="57"/>
      <c r="R73" s="57"/>
      <c r="S73" s="57"/>
      <c r="T73" s="57"/>
      <c r="U73" s="57"/>
      <c r="V73" s="57"/>
      <c r="W73" s="57"/>
      <c r="X73" s="58"/>
      <c r="Y73" s="104">
        <v>206.55</v>
      </c>
      <c r="Z73" s="104"/>
      <c r="AA73" s="104"/>
      <c r="AB73" s="104"/>
      <c r="AC73" s="104"/>
      <c r="AD73" s="104">
        <v>0</v>
      </c>
      <c r="AE73" s="104"/>
      <c r="AF73" s="104"/>
      <c r="AG73" s="104"/>
      <c r="AH73" s="104"/>
      <c r="AI73" s="104">
        <v>206.55</v>
      </c>
      <c r="AJ73" s="104"/>
      <c r="AK73" s="104"/>
      <c r="AL73" s="104"/>
      <c r="AM73" s="104"/>
      <c r="AN73" s="104">
        <v>176.14</v>
      </c>
      <c r="AO73" s="104"/>
      <c r="AP73" s="104"/>
      <c r="AQ73" s="104"/>
      <c r="AR73" s="104"/>
      <c r="AS73" s="104">
        <v>0</v>
      </c>
      <c r="AT73" s="104"/>
      <c r="AU73" s="104"/>
      <c r="AV73" s="104"/>
      <c r="AW73" s="104"/>
      <c r="AX73" s="104">
        <v>176.14</v>
      </c>
      <c r="AY73" s="104"/>
      <c r="AZ73" s="104"/>
      <c r="BA73" s="104"/>
      <c r="BB73" s="104"/>
      <c r="BC73" s="104">
        <f>AN73-Y73</f>
        <v>-30.410000000000025</v>
      </c>
      <c r="BD73" s="104"/>
      <c r="BE73" s="104"/>
      <c r="BF73" s="104"/>
      <c r="BG73" s="104"/>
      <c r="BH73" s="104">
        <f>AS73-AD73</f>
        <v>0</v>
      </c>
      <c r="BI73" s="104"/>
      <c r="BJ73" s="104"/>
      <c r="BK73" s="104"/>
      <c r="BL73" s="104"/>
      <c r="BM73" s="104">
        <v>-30.410000000000025</v>
      </c>
      <c r="BN73" s="104"/>
      <c r="BO73" s="104"/>
      <c r="BP73" s="104"/>
      <c r="BQ73" s="104"/>
      <c r="BR73" s="105"/>
      <c r="BS73" s="105"/>
      <c r="BT73" s="105"/>
      <c r="BU73" s="105"/>
      <c r="BV73" s="105"/>
      <c r="BW73" s="105"/>
      <c r="BX73" s="105"/>
      <c r="BY73" s="105"/>
      <c r="BZ73" s="95"/>
    </row>
    <row r="74" spans="1:79" s="65" customFormat="1" ht="15.75" x14ac:dyDescent="0.2">
      <c r="A74" s="87">
        <v>0</v>
      </c>
      <c r="B74" s="87"/>
      <c r="C74" s="106" t="s">
        <v>99</v>
      </c>
      <c r="D74" s="62"/>
      <c r="E74" s="62"/>
      <c r="F74" s="62"/>
      <c r="G74" s="62"/>
      <c r="H74" s="62"/>
      <c r="I74" s="63"/>
      <c r="J74" s="99" t="s">
        <v>90</v>
      </c>
      <c r="K74" s="99"/>
      <c r="L74" s="99"/>
      <c r="M74" s="99"/>
      <c r="N74" s="99"/>
      <c r="O74" s="106" t="s">
        <v>90</v>
      </c>
      <c r="P74" s="62"/>
      <c r="Q74" s="62"/>
      <c r="R74" s="62"/>
      <c r="S74" s="62"/>
      <c r="T74" s="62"/>
      <c r="U74" s="62"/>
      <c r="V74" s="62"/>
      <c r="W74" s="62"/>
      <c r="X74" s="63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100"/>
      <c r="BS74" s="100"/>
      <c r="BT74" s="100"/>
      <c r="BU74" s="100"/>
      <c r="BV74" s="100"/>
      <c r="BW74" s="100"/>
      <c r="BX74" s="100"/>
      <c r="BY74" s="100"/>
      <c r="BZ74" s="101"/>
    </row>
    <row r="75" spans="1:79" ht="38.25" customHeight="1" x14ac:dyDescent="0.2">
      <c r="A75" s="32">
        <v>4</v>
      </c>
      <c r="B75" s="32"/>
      <c r="C75" s="102" t="s">
        <v>100</v>
      </c>
      <c r="D75" s="57"/>
      <c r="E75" s="57"/>
      <c r="F75" s="57"/>
      <c r="G75" s="57"/>
      <c r="H75" s="57"/>
      <c r="I75" s="58"/>
      <c r="J75" s="103" t="s">
        <v>101</v>
      </c>
      <c r="K75" s="103"/>
      <c r="L75" s="103"/>
      <c r="M75" s="103"/>
      <c r="N75" s="103"/>
      <c r="O75" s="102" t="s">
        <v>96</v>
      </c>
      <c r="P75" s="57"/>
      <c r="Q75" s="57"/>
      <c r="R75" s="57"/>
      <c r="S75" s="57"/>
      <c r="T75" s="57"/>
      <c r="U75" s="57"/>
      <c r="V75" s="57"/>
      <c r="W75" s="57"/>
      <c r="X75" s="58"/>
      <c r="Y75" s="104">
        <v>1666</v>
      </c>
      <c r="Z75" s="104"/>
      <c r="AA75" s="104"/>
      <c r="AB75" s="104"/>
      <c r="AC75" s="104"/>
      <c r="AD75" s="104">
        <v>0</v>
      </c>
      <c r="AE75" s="104"/>
      <c r="AF75" s="104"/>
      <c r="AG75" s="104"/>
      <c r="AH75" s="104"/>
      <c r="AI75" s="104">
        <v>1666</v>
      </c>
      <c r="AJ75" s="104"/>
      <c r="AK75" s="104"/>
      <c r="AL75" s="104"/>
      <c r="AM75" s="104"/>
      <c r="AN75" s="104">
        <v>1614</v>
      </c>
      <c r="AO75" s="104"/>
      <c r="AP75" s="104"/>
      <c r="AQ75" s="104"/>
      <c r="AR75" s="104"/>
      <c r="AS75" s="104">
        <v>0</v>
      </c>
      <c r="AT75" s="104"/>
      <c r="AU75" s="104"/>
      <c r="AV75" s="104"/>
      <c r="AW75" s="104"/>
      <c r="AX75" s="104">
        <v>1614</v>
      </c>
      <c r="AY75" s="104"/>
      <c r="AZ75" s="104"/>
      <c r="BA75" s="104"/>
      <c r="BB75" s="104"/>
      <c r="BC75" s="104">
        <f>AN75-Y75</f>
        <v>-52</v>
      </c>
      <c r="BD75" s="104"/>
      <c r="BE75" s="104"/>
      <c r="BF75" s="104"/>
      <c r="BG75" s="104"/>
      <c r="BH75" s="104">
        <f>AS75-AD75</f>
        <v>0</v>
      </c>
      <c r="BI75" s="104"/>
      <c r="BJ75" s="104"/>
      <c r="BK75" s="104"/>
      <c r="BL75" s="104"/>
      <c r="BM75" s="104">
        <v>-52</v>
      </c>
      <c r="BN75" s="104"/>
      <c r="BO75" s="104"/>
      <c r="BP75" s="104"/>
      <c r="BQ75" s="104"/>
      <c r="BR75" s="105"/>
      <c r="BS75" s="105"/>
      <c r="BT75" s="105"/>
      <c r="BU75" s="105"/>
      <c r="BV75" s="105"/>
      <c r="BW75" s="105"/>
      <c r="BX75" s="105"/>
      <c r="BY75" s="105"/>
      <c r="BZ75" s="95"/>
    </row>
    <row r="76" spans="1:79" s="65" customFormat="1" ht="15.75" x14ac:dyDescent="0.2">
      <c r="A76" s="87">
        <v>0</v>
      </c>
      <c r="B76" s="87"/>
      <c r="C76" s="106" t="s">
        <v>102</v>
      </c>
      <c r="D76" s="62"/>
      <c r="E76" s="62"/>
      <c r="F76" s="62"/>
      <c r="G76" s="62"/>
      <c r="H76" s="62"/>
      <c r="I76" s="63"/>
      <c r="J76" s="99" t="s">
        <v>90</v>
      </c>
      <c r="K76" s="99"/>
      <c r="L76" s="99"/>
      <c r="M76" s="99"/>
      <c r="N76" s="99"/>
      <c r="O76" s="106" t="s">
        <v>90</v>
      </c>
      <c r="P76" s="62"/>
      <c r="Q76" s="62"/>
      <c r="R76" s="62"/>
      <c r="S76" s="62"/>
      <c r="T76" s="62"/>
      <c r="U76" s="62"/>
      <c r="V76" s="62"/>
      <c r="W76" s="62"/>
      <c r="X76" s="63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100"/>
      <c r="BS76" s="100"/>
      <c r="BT76" s="100"/>
      <c r="BU76" s="100"/>
      <c r="BV76" s="100"/>
      <c r="BW76" s="100"/>
      <c r="BX76" s="100"/>
      <c r="BY76" s="100"/>
      <c r="BZ76" s="101"/>
    </row>
    <row r="77" spans="1:79" ht="15.75" customHeight="1" x14ac:dyDescent="0.2">
      <c r="A77" s="32">
        <v>5</v>
      </c>
      <c r="B77" s="32"/>
      <c r="C77" s="102" t="s">
        <v>103</v>
      </c>
      <c r="D77" s="57"/>
      <c r="E77" s="57"/>
      <c r="F77" s="57"/>
      <c r="G77" s="57"/>
      <c r="H77" s="57"/>
      <c r="I77" s="58"/>
      <c r="J77" s="103" t="s">
        <v>104</v>
      </c>
      <c r="K77" s="103"/>
      <c r="L77" s="103"/>
      <c r="M77" s="103"/>
      <c r="N77" s="103"/>
      <c r="O77" s="102" t="s">
        <v>105</v>
      </c>
      <c r="P77" s="57"/>
      <c r="Q77" s="57"/>
      <c r="R77" s="57"/>
      <c r="S77" s="57"/>
      <c r="T77" s="57"/>
      <c r="U77" s="57"/>
      <c r="V77" s="57"/>
      <c r="W77" s="57"/>
      <c r="X77" s="58"/>
      <c r="Y77" s="104">
        <v>189</v>
      </c>
      <c r="Z77" s="104"/>
      <c r="AA77" s="104"/>
      <c r="AB77" s="104"/>
      <c r="AC77" s="104"/>
      <c r="AD77" s="104">
        <v>0</v>
      </c>
      <c r="AE77" s="104"/>
      <c r="AF77" s="104"/>
      <c r="AG77" s="104"/>
      <c r="AH77" s="104"/>
      <c r="AI77" s="104">
        <v>189</v>
      </c>
      <c r="AJ77" s="104"/>
      <c r="AK77" s="104"/>
      <c r="AL77" s="104"/>
      <c r="AM77" s="104"/>
      <c r="AN77" s="104">
        <v>175</v>
      </c>
      <c r="AO77" s="104"/>
      <c r="AP77" s="104"/>
      <c r="AQ77" s="104"/>
      <c r="AR77" s="104"/>
      <c r="AS77" s="104">
        <v>0</v>
      </c>
      <c r="AT77" s="104"/>
      <c r="AU77" s="104"/>
      <c r="AV77" s="104"/>
      <c r="AW77" s="104"/>
      <c r="AX77" s="104">
        <v>175</v>
      </c>
      <c r="AY77" s="104"/>
      <c r="AZ77" s="104"/>
      <c r="BA77" s="104"/>
      <c r="BB77" s="104"/>
      <c r="BC77" s="104">
        <f>AN77-Y77</f>
        <v>-14</v>
      </c>
      <c r="BD77" s="104"/>
      <c r="BE77" s="104"/>
      <c r="BF77" s="104"/>
      <c r="BG77" s="104"/>
      <c r="BH77" s="104">
        <f>AS77-AD77</f>
        <v>0</v>
      </c>
      <c r="BI77" s="104"/>
      <c r="BJ77" s="104"/>
      <c r="BK77" s="104"/>
      <c r="BL77" s="104"/>
      <c r="BM77" s="104">
        <v>-14</v>
      </c>
      <c r="BN77" s="104"/>
      <c r="BO77" s="104"/>
      <c r="BP77" s="104"/>
      <c r="BQ77" s="104"/>
      <c r="BR77" s="105"/>
      <c r="BS77" s="105"/>
      <c r="BT77" s="105"/>
      <c r="BU77" s="105"/>
      <c r="BV77" s="105"/>
      <c r="BW77" s="105"/>
      <c r="BX77" s="105"/>
      <c r="BY77" s="105"/>
      <c r="BZ77" s="95"/>
    </row>
    <row r="78" spans="1:79" ht="38.25" customHeight="1" x14ac:dyDescent="0.2">
      <c r="A78" s="32">
        <v>6</v>
      </c>
      <c r="B78" s="32"/>
      <c r="C78" s="102" t="s">
        <v>106</v>
      </c>
      <c r="D78" s="57"/>
      <c r="E78" s="57"/>
      <c r="F78" s="57"/>
      <c r="G78" s="57"/>
      <c r="H78" s="57"/>
      <c r="I78" s="58"/>
      <c r="J78" s="103" t="s">
        <v>107</v>
      </c>
      <c r="K78" s="103"/>
      <c r="L78" s="103"/>
      <c r="M78" s="103"/>
      <c r="N78" s="103"/>
      <c r="O78" s="102" t="s">
        <v>108</v>
      </c>
      <c r="P78" s="57"/>
      <c r="Q78" s="57"/>
      <c r="R78" s="57"/>
      <c r="S78" s="57"/>
      <c r="T78" s="57"/>
      <c r="U78" s="57"/>
      <c r="V78" s="57"/>
      <c r="W78" s="57"/>
      <c r="X78" s="58"/>
      <c r="Y78" s="104">
        <v>181145.97</v>
      </c>
      <c r="Z78" s="104"/>
      <c r="AA78" s="104"/>
      <c r="AB78" s="104"/>
      <c r="AC78" s="104"/>
      <c r="AD78" s="104">
        <v>0</v>
      </c>
      <c r="AE78" s="104"/>
      <c r="AF78" s="104"/>
      <c r="AG78" s="104"/>
      <c r="AH78" s="104"/>
      <c r="AI78" s="104">
        <v>181145.97</v>
      </c>
      <c r="AJ78" s="104"/>
      <c r="AK78" s="104"/>
      <c r="AL78" s="104"/>
      <c r="AM78" s="104"/>
      <c r="AN78" s="104">
        <v>208149.25</v>
      </c>
      <c r="AO78" s="104"/>
      <c r="AP78" s="104"/>
      <c r="AQ78" s="104"/>
      <c r="AR78" s="104"/>
      <c r="AS78" s="104">
        <v>0</v>
      </c>
      <c r="AT78" s="104"/>
      <c r="AU78" s="104"/>
      <c r="AV78" s="104"/>
      <c r="AW78" s="104"/>
      <c r="AX78" s="104">
        <v>208149.25</v>
      </c>
      <c r="AY78" s="104"/>
      <c r="AZ78" s="104"/>
      <c r="BA78" s="104"/>
      <c r="BB78" s="104"/>
      <c r="BC78" s="104">
        <f>AN78-Y78</f>
        <v>27003.279999999999</v>
      </c>
      <c r="BD78" s="104"/>
      <c r="BE78" s="104"/>
      <c r="BF78" s="104"/>
      <c r="BG78" s="104"/>
      <c r="BH78" s="104">
        <f>AS78-AD78</f>
        <v>0</v>
      </c>
      <c r="BI78" s="104"/>
      <c r="BJ78" s="104"/>
      <c r="BK78" s="104"/>
      <c r="BL78" s="104"/>
      <c r="BM78" s="104">
        <v>27003.279999999999</v>
      </c>
      <c r="BN78" s="104"/>
      <c r="BO78" s="104"/>
      <c r="BP78" s="104"/>
      <c r="BQ78" s="104"/>
      <c r="BR78" s="105"/>
      <c r="BS78" s="105"/>
      <c r="BT78" s="105"/>
      <c r="BU78" s="105"/>
      <c r="BV78" s="105"/>
      <c r="BW78" s="105"/>
      <c r="BX78" s="105"/>
      <c r="BY78" s="105"/>
      <c r="BZ78" s="95"/>
    </row>
    <row r="79" spans="1:79" ht="15.75" x14ac:dyDescent="0.2">
      <c r="A79" s="107"/>
      <c r="B79" s="107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05"/>
      <c r="BS79" s="105"/>
      <c r="BT79" s="105"/>
      <c r="BU79" s="105"/>
      <c r="BV79" s="105"/>
      <c r="BW79" s="105"/>
      <c r="BX79" s="105"/>
      <c r="BY79" s="105"/>
      <c r="BZ79" s="95"/>
    </row>
    <row r="80" spans="1:79" ht="15.75" customHeight="1" x14ac:dyDescent="0.2">
      <c r="A80" s="27" t="s">
        <v>109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</row>
    <row r="81" spans="1:79" ht="9" customHeight="1" x14ac:dyDescent="0.2">
      <c r="A81" s="107"/>
      <c r="B81" s="107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05"/>
      <c r="BS81" s="105"/>
      <c r="BT81" s="105"/>
      <c r="BU81" s="105"/>
      <c r="BV81" s="105"/>
      <c r="BW81" s="105"/>
      <c r="BX81" s="105"/>
      <c r="BY81" s="105"/>
      <c r="BZ81" s="95"/>
    </row>
    <row r="82" spans="1:79" ht="45" customHeight="1" x14ac:dyDescent="0.2">
      <c r="A82" s="73" t="s">
        <v>26</v>
      </c>
      <c r="B82" s="74"/>
      <c r="C82" s="73" t="s">
        <v>77</v>
      </c>
      <c r="D82" s="92"/>
      <c r="E82" s="92"/>
      <c r="F82" s="92"/>
      <c r="G82" s="92"/>
      <c r="H82" s="92"/>
      <c r="I82" s="74"/>
      <c r="J82" s="73" t="s">
        <v>78</v>
      </c>
      <c r="K82" s="92"/>
      <c r="L82" s="92"/>
      <c r="M82" s="92"/>
      <c r="N82" s="74"/>
      <c r="O82" s="78" t="s">
        <v>110</v>
      </c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2"/>
      <c r="BR82" s="94"/>
      <c r="BS82" s="94"/>
      <c r="BT82" s="94"/>
      <c r="BU82" s="94"/>
      <c r="BV82" s="94"/>
      <c r="BW82" s="94"/>
      <c r="BX82" s="94"/>
      <c r="BY82" s="94"/>
      <c r="BZ82" s="95"/>
    </row>
    <row r="83" spans="1:79" s="119" customFormat="1" ht="15.95" customHeight="1" x14ac:dyDescent="0.2">
      <c r="A83" s="113">
        <v>1</v>
      </c>
      <c r="B83" s="113"/>
      <c r="C83" s="113">
        <v>2</v>
      </c>
      <c r="D83" s="113"/>
      <c r="E83" s="113"/>
      <c r="F83" s="113"/>
      <c r="G83" s="113"/>
      <c r="H83" s="113"/>
      <c r="I83" s="113"/>
      <c r="J83" s="113">
        <v>3</v>
      </c>
      <c r="K83" s="113"/>
      <c r="L83" s="113"/>
      <c r="M83" s="113"/>
      <c r="N83" s="113"/>
      <c r="O83" s="114">
        <v>4</v>
      </c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6"/>
      <c r="BR83" s="117"/>
      <c r="BS83" s="117"/>
      <c r="BT83" s="117"/>
      <c r="BU83" s="117"/>
      <c r="BV83" s="117"/>
      <c r="BW83" s="117"/>
      <c r="BX83" s="117"/>
      <c r="BY83" s="117"/>
      <c r="BZ83" s="118"/>
    </row>
    <row r="84" spans="1:79" s="119" customFormat="1" ht="12.75" hidden="1" customHeight="1" x14ac:dyDescent="0.2">
      <c r="A84" s="53" t="s">
        <v>28</v>
      </c>
      <c r="B84" s="53"/>
      <c r="C84" s="120" t="s">
        <v>29</v>
      </c>
      <c r="D84" s="121"/>
      <c r="E84" s="121"/>
      <c r="F84" s="121"/>
      <c r="G84" s="121"/>
      <c r="H84" s="121"/>
      <c r="I84" s="122"/>
      <c r="J84" s="53" t="s">
        <v>81</v>
      </c>
      <c r="K84" s="53"/>
      <c r="L84" s="53"/>
      <c r="M84" s="53"/>
      <c r="N84" s="53"/>
      <c r="O84" s="123" t="s">
        <v>111</v>
      </c>
      <c r="P84" s="124"/>
      <c r="Q84" s="124"/>
      <c r="R84" s="124"/>
      <c r="S84" s="124"/>
      <c r="T84" s="124"/>
      <c r="U84" s="124"/>
      <c r="V84" s="124"/>
      <c r="W84" s="124"/>
      <c r="X84" s="124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6"/>
      <c r="BR84" s="127"/>
      <c r="BS84" s="127"/>
      <c r="BT84" s="118"/>
      <c r="BU84" s="118"/>
      <c r="BV84" s="118"/>
      <c r="BW84" s="118"/>
      <c r="BX84" s="118"/>
      <c r="BY84" s="118"/>
      <c r="BZ84" s="118"/>
      <c r="CA84" s="119" t="s">
        <v>112</v>
      </c>
    </row>
    <row r="85" spans="1:79" s="134" customFormat="1" ht="15.75" x14ac:dyDescent="0.2">
      <c r="A85" s="52">
        <v>0</v>
      </c>
      <c r="B85" s="52"/>
      <c r="C85" s="52" t="s">
        <v>89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28"/>
      <c r="P85" s="129"/>
      <c r="Q85" s="129"/>
      <c r="R85" s="129"/>
      <c r="S85" s="129"/>
      <c r="T85" s="129"/>
      <c r="U85" s="129"/>
      <c r="V85" s="129"/>
      <c r="W85" s="129"/>
      <c r="X85" s="129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1"/>
      <c r="BR85" s="132"/>
      <c r="BS85" s="132"/>
      <c r="BT85" s="132"/>
      <c r="BU85" s="132"/>
      <c r="BV85" s="132"/>
      <c r="BW85" s="132"/>
      <c r="BX85" s="132"/>
      <c r="BY85" s="132"/>
      <c r="BZ85" s="133"/>
      <c r="CA85" s="134" t="s">
        <v>113</v>
      </c>
    </row>
    <row r="86" spans="1:79" s="134" customFormat="1" ht="15.75" x14ac:dyDescent="0.2">
      <c r="A86" s="52">
        <v>0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28"/>
      <c r="P86" s="129"/>
      <c r="Q86" s="129"/>
      <c r="R86" s="129"/>
      <c r="S86" s="129"/>
      <c r="T86" s="129"/>
      <c r="U86" s="129"/>
      <c r="V86" s="129"/>
      <c r="W86" s="129"/>
      <c r="X86" s="129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1"/>
      <c r="BR86" s="132"/>
      <c r="BS86" s="132"/>
      <c r="BT86" s="132"/>
      <c r="BU86" s="132"/>
      <c r="BV86" s="132"/>
      <c r="BW86" s="132"/>
      <c r="BX86" s="132"/>
      <c r="BY86" s="132"/>
      <c r="BZ86" s="133"/>
    </row>
    <row r="87" spans="1:79" s="119" customFormat="1" ht="15.75" customHeight="1" x14ac:dyDescent="0.2">
      <c r="A87" s="53">
        <v>1</v>
      </c>
      <c r="B87" s="53"/>
      <c r="C87" s="123" t="s">
        <v>92</v>
      </c>
      <c r="D87" s="57"/>
      <c r="E87" s="57"/>
      <c r="F87" s="57"/>
      <c r="G87" s="57"/>
      <c r="H87" s="57"/>
      <c r="I87" s="58"/>
      <c r="J87" s="53" t="s">
        <v>93</v>
      </c>
      <c r="K87" s="53"/>
      <c r="L87" s="53"/>
      <c r="M87" s="53"/>
      <c r="N87" s="53"/>
      <c r="O87" s="135" t="s">
        <v>114</v>
      </c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17"/>
      <c r="BS87" s="117"/>
      <c r="BT87" s="117"/>
      <c r="BU87" s="117"/>
      <c r="BV87" s="117"/>
      <c r="BW87" s="117"/>
      <c r="BX87" s="117"/>
      <c r="BY87" s="117"/>
      <c r="BZ87" s="118"/>
    </row>
    <row r="88" spans="1:79" s="119" customFormat="1" ht="15.75" customHeight="1" x14ac:dyDescent="0.2">
      <c r="A88" s="53">
        <v>2</v>
      </c>
      <c r="B88" s="53"/>
      <c r="C88" s="123" t="s">
        <v>95</v>
      </c>
      <c r="D88" s="57"/>
      <c r="E88" s="57"/>
      <c r="F88" s="57"/>
      <c r="G88" s="57"/>
      <c r="H88" s="57"/>
      <c r="I88" s="58"/>
      <c r="J88" s="53" t="s">
        <v>93</v>
      </c>
      <c r="K88" s="53"/>
      <c r="L88" s="53"/>
      <c r="M88" s="53"/>
      <c r="N88" s="53"/>
      <c r="O88" s="135" t="s">
        <v>115</v>
      </c>
      <c r="P88" s="136"/>
      <c r="Q88" s="136"/>
      <c r="R88" s="136"/>
      <c r="S88" s="136"/>
      <c r="T88" s="136"/>
      <c r="U88" s="136"/>
      <c r="V88" s="136"/>
      <c r="W88" s="136"/>
      <c r="X88" s="136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8"/>
      <c r="BR88" s="117"/>
      <c r="BS88" s="117"/>
      <c r="BT88" s="117"/>
      <c r="BU88" s="117"/>
      <c r="BV88" s="117"/>
      <c r="BW88" s="117"/>
      <c r="BX88" s="117"/>
      <c r="BY88" s="117"/>
      <c r="BZ88" s="118"/>
    </row>
    <row r="89" spans="1:79" s="119" customFormat="1" ht="51" customHeight="1" x14ac:dyDescent="0.2">
      <c r="A89" s="53">
        <v>3</v>
      </c>
      <c r="B89" s="53"/>
      <c r="C89" s="123" t="s">
        <v>97</v>
      </c>
      <c r="D89" s="57"/>
      <c r="E89" s="57"/>
      <c r="F89" s="57"/>
      <c r="G89" s="57"/>
      <c r="H89" s="57"/>
      <c r="I89" s="58"/>
      <c r="J89" s="53" t="s">
        <v>93</v>
      </c>
      <c r="K89" s="53"/>
      <c r="L89" s="53"/>
      <c r="M89" s="53"/>
      <c r="N89" s="53"/>
      <c r="O89" s="135" t="s">
        <v>116</v>
      </c>
      <c r="P89" s="136"/>
      <c r="Q89" s="136"/>
      <c r="R89" s="136"/>
      <c r="S89" s="136"/>
      <c r="T89" s="136"/>
      <c r="U89" s="136"/>
      <c r="V89" s="136"/>
      <c r="W89" s="136"/>
      <c r="X89" s="136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8"/>
      <c r="BR89" s="117"/>
      <c r="BS89" s="117"/>
      <c r="BT89" s="117"/>
      <c r="BU89" s="117"/>
      <c r="BV89" s="117"/>
      <c r="BW89" s="117"/>
      <c r="BX89" s="117"/>
      <c r="BY89" s="117"/>
      <c r="BZ89" s="118"/>
    </row>
    <row r="90" spans="1:79" s="134" customFormat="1" ht="15.75" x14ac:dyDescent="0.2">
      <c r="A90" s="52">
        <v>0</v>
      </c>
      <c r="B90" s="52"/>
      <c r="C90" s="139" t="s">
        <v>99</v>
      </c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28"/>
      <c r="P90" s="129"/>
      <c r="Q90" s="129"/>
      <c r="R90" s="129"/>
      <c r="S90" s="129"/>
      <c r="T90" s="129"/>
      <c r="U90" s="129"/>
      <c r="V90" s="129"/>
      <c r="W90" s="129"/>
      <c r="X90" s="129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1"/>
      <c r="BR90" s="132"/>
      <c r="BS90" s="132"/>
      <c r="BT90" s="132"/>
      <c r="BU90" s="132"/>
      <c r="BV90" s="132"/>
      <c r="BW90" s="132"/>
      <c r="BX90" s="132"/>
      <c r="BY90" s="132"/>
      <c r="BZ90" s="133"/>
    </row>
    <row r="91" spans="1:79" s="134" customFormat="1" ht="15.75" x14ac:dyDescent="0.2">
      <c r="A91" s="52">
        <v>0</v>
      </c>
      <c r="B91" s="52"/>
      <c r="C91" s="139"/>
      <c r="D91" s="62"/>
      <c r="E91" s="62"/>
      <c r="F91" s="62"/>
      <c r="G91" s="62"/>
      <c r="H91" s="62"/>
      <c r="I91" s="63"/>
      <c r="J91" s="52"/>
      <c r="K91" s="52"/>
      <c r="L91" s="52"/>
      <c r="M91" s="52"/>
      <c r="N91" s="52"/>
      <c r="O91" s="128"/>
      <c r="P91" s="129"/>
      <c r="Q91" s="129"/>
      <c r="R91" s="129"/>
      <c r="S91" s="129"/>
      <c r="T91" s="129"/>
      <c r="U91" s="129"/>
      <c r="V91" s="129"/>
      <c r="W91" s="129"/>
      <c r="X91" s="129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1"/>
      <c r="BR91" s="132"/>
      <c r="BS91" s="132"/>
      <c r="BT91" s="132"/>
      <c r="BU91" s="132"/>
      <c r="BV91" s="132"/>
      <c r="BW91" s="132"/>
      <c r="BX91" s="132"/>
      <c r="BY91" s="132"/>
      <c r="BZ91" s="133"/>
    </row>
    <row r="92" spans="1:79" s="119" customFormat="1" ht="38.25" customHeight="1" x14ac:dyDescent="0.2">
      <c r="A92" s="53">
        <v>4</v>
      </c>
      <c r="B92" s="53"/>
      <c r="C92" s="123" t="s">
        <v>100</v>
      </c>
      <c r="D92" s="57"/>
      <c r="E92" s="57"/>
      <c r="F92" s="57"/>
      <c r="G92" s="57"/>
      <c r="H92" s="57"/>
      <c r="I92" s="58"/>
      <c r="J92" s="53" t="s">
        <v>101</v>
      </c>
      <c r="K92" s="53"/>
      <c r="L92" s="53"/>
      <c r="M92" s="53"/>
      <c r="N92" s="53"/>
      <c r="O92" s="135" t="s">
        <v>117</v>
      </c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117"/>
      <c r="BS92" s="117"/>
      <c r="BT92" s="117"/>
      <c r="BU92" s="117"/>
      <c r="BV92" s="117"/>
      <c r="BW92" s="117"/>
      <c r="BX92" s="117"/>
      <c r="BY92" s="117"/>
      <c r="BZ92" s="118"/>
    </row>
    <row r="93" spans="1:79" s="134" customFormat="1" ht="15.75" x14ac:dyDescent="0.2">
      <c r="A93" s="52">
        <v>0</v>
      </c>
      <c r="B93" s="52"/>
      <c r="C93" s="139" t="s">
        <v>102</v>
      </c>
      <c r="D93" s="62"/>
      <c r="E93" s="62"/>
      <c r="F93" s="62"/>
      <c r="G93" s="62"/>
      <c r="H93" s="62"/>
      <c r="I93" s="63"/>
      <c r="J93" s="52"/>
      <c r="K93" s="52"/>
      <c r="L93" s="52"/>
      <c r="M93" s="52"/>
      <c r="N93" s="52"/>
      <c r="O93" s="128"/>
      <c r="P93" s="129"/>
      <c r="Q93" s="129"/>
      <c r="R93" s="129"/>
      <c r="S93" s="129"/>
      <c r="T93" s="129"/>
      <c r="U93" s="129"/>
      <c r="V93" s="129"/>
      <c r="W93" s="129"/>
      <c r="X93" s="129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1"/>
      <c r="BR93" s="132"/>
      <c r="BS93" s="132"/>
      <c r="BT93" s="132"/>
      <c r="BU93" s="132"/>
      <c r="BV93" s="132"/>
      <c r="BW93" s="132"/>
      <c r="BX93" s="132"/>
      <c r="BY93" s="132"/>
      <c r="BZ93" s="133"/>
    </row>
    <row r="94" spans="1:79" s="134" customFormat="1" ht="15.75" x14ac:dyDescent="0.2">
      <c r="A94" s="52">
        <v>0</v>
      </c>
      <c r="B94" s="52"/>
      <c r="C94" s="139"/>
      <c r="D94" s="62"/>
      <c r="E94" s="62"/>
      <c r="F94" s="62"/>
      <c r="G94" s="62"/>
      <c r="H94" s="62"/>
      <c r="I94" s="63"/>
      <c r="J94" s="52"/>
      <c r="K94" s="52"/>
      <c r="L94" s="52"/>
      <c r="M94" s="52"/>
      <c r="N94" s="52"/>
      <c r="O94" s="128"/>
      <c r="P94" s="129"/>
      <c r="Q94" s="129"/>
      <c r="R94" s="129"/>
      <c r="S94" s="129"/>
      <c r="T94" s="129"/>
      <c r="U94" s="129"/>
      <c r="V94" s="129"/>
      <c r="W94" s="129"/>
      <c r="X94" s="129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1"/>
      <c r="BR94" s="132"/>
      <c r="BS94" s="132"/>
      <c r="BT94" s="132"/>
      <c r="BU94" s="132"/>
      <c r="BV94" s="132"/>
      <c r="BW94" s="132"/>
      <c r="BX94" s="132"/>
      <c r="BY94" s="132"/>
      <c r="BZ94" s="133"/>
    </row>
    <row r="95" spans="1:79" s="119" customFormat="1" ht="15.75" customHeight="1" x14ac:dyDescent="0.2">
      <c r="A95" s="53">
        <v>5</v>
      </c>
      <c r="B95" s="53"/>
      <c r="C95" s="123" t="s">
        <v>103</v>
      </c>
      <c r="D95" s="57"/>
      <c r="E95" s="57"/>
      <c r="F95" s="57"/>
      <c r="G95" s="57"/>
      <c r="H95" s="57"/>
      <c r="I95" s="58"/>
      <c r="J95" s="53" t="s">
        <v>104</v>
      </c>
      <c r="K95" s="53"/>
      <c r="L95" s="53"/>
      <c r="M95" s="53"/>
      <c r="N95" s="53"/>
      <c r="O95" s="135" t="s">
        <v>118</v>
      </c>
      <c r="P95" s="136"/>
      <c r="Q95" s="136"/>
      <c r="R95" s="136"/>
      <c r="S95" s="136"/>
      <c r="T95" s="136"/>
      <c r="U95" s="136"/>
      <c r="V95" s="136"/>
      <c r="W95" s="136"/>
      <c r="X95" s="136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117"/>
      <c r="BS95" s="117"/>
      <c r="BT95" s="117"/>
      <c r="BU95" s="117"/>
      <c r="BV95" s="117"/>
      <c r="BW95" s="117"/>
      <c r="BX95" s="117"/>
      <c r="BY95" s="117"/>
      <c r="BZ95" s="118"/>
    </row>
    <row r="96" spans="1:79" s="119" customFormat="1" ht="38.25" customHeight="1" x14ac:dyDescent="0.2">
      <c r="A96" s="53">
        <v>6</v>
      </c>
      <c r="B96" s="53"/>
      <c r="C96" s="123" t="s">
        <v>106</v>
      </c>
      <c r="D96" s="57"/>
      <c r="E96" s="57"/>
      <c r="F96" s="57"/>
      <c r="G96" s="57"/>
      <c r="H96" s="57"/>
      <c r="I96" s="58"/>
      <c r="J96" s="53" t="s">
        <v>107</v>
      </c>
      <c r="K96" s="53"/>
      <c r="L96" s="53"/>
      <c r="M96" s="53"/>
      <c r="N96" s="53"/>
      <c r="O96" s="135" t="s">
        <v>119</v>
      </c>
      <c r="P96" s="136"/>
      <c r="Q96" s="136"/>
      <c r="R96" s="136"/>
      <c r="S96" s="136"/>
      <c r="T96" s="136"/>
      <c r="U96" s="136"/>
      <c r="V96" s="136"/>
      <c r="W96" s="136"/>
      <c r="X96" s="136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117"/>
      <c r="BS96" s="117"/>
      <c r="BT96" s="117"/>
      <c r="BU96" s="117"/>
      <c r="BV96" s="117"/>
      <c r="BW96" s="117"/>
      <c r="BX96" s="117"/>
      <c r="BY96" s="117"/>
      <c r="BZ96" s="118"/>
    </row>
    <row r="97" spans="1:78" ht="15.75" x14ac:dyDescent="0.2">
      <c r="A97" s="107"/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05"/>
      <c r="BS97" s="105"/>
      <c r="BT97" s="105"/>
      <c r="BU97" s="105"/>
      <c r="BV97" s="105"/>
      <c r="BW97" s="105"/>
      <c r="BX97" s="105"/>
      <c r="BY97" s="105"/>
      <c r="BZ97" s="95"/>
    </row>
    <row r="98" spans="1:78" ht="15.95" customHeight="1" x14ac:dyDescent="0.2">
      <c r="A98" s="27" t="s">
        <v>120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8" ht="63" customHeight="1" x14ac:dyDescent="0.2">
      <c r="A99" s="140" t="s">
        <v>121</v>
      </c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</row>
    <row r="100" spans="1:78" ht="15.75" x14ac:dyDescent="0.2">
      <c r="A100" s="107"/>
      <c r="B100" s="107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05"/>
      <c r="BS100" s="105"/>
      <c r="BT100" s="105"/>
      <c r="BU100" s="105"/>
      <c r="BV100" s="105"/>
      <c r="BW100" s="105"/>
      <c r="BX100" s="105"/>
      <c r="BY100" s="105"/>
      <c r="BZ100" s="95"/>
    </row>
    <row r="101" spans="1:78" ht="15.95" customHeight="1" x14ac:dyDescent="0.2">
      <c r="A101" s="27" t="s">
        <v>122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8" ht="63" customHeight="1" x14ac:dyDescent="0.2">
      <c r="A102" s="140" t="s">
        <v>123</v>
      </c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</row>
    <row r="103" spans="1:78" ht="15.95" customHeight="1" x14ac:dyDescent="0.2">
      <c r="A103" s="142"/>
      <c r="B103" s="142"/>
      <c r="C103" s="142"/>
      <c r="D103" s="142"/>
      <c r="E103" s="142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78" ht="12" customHeight="1" x14ac:dyDescent="0.2">
      <c r="A104" s="143" t="s">
        <v>124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</row>
    <row r="105" spans="1:78" ht="12" customHeight="1" x14ac:dyDescent="0.2">
      <c r="A105" s="143" t="s">
        <v>125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8" s="143" customFormat="1" ht="12" customHeight="1" x14ac:dyDescent="0.2">
      <c r="A106" s="143" t="s">
        <v>126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</row>
    <row r="107" spans="1:78" ht="15.95" customHeight="1" x14ac:dyDescent="0.25">
      <c r="A107" s="145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8" ht="42" customHeight="1" x14ac:dyDescent="0.25">
      <c r="A108" s="146" t="s">
        <v>127</v>
      </c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8"/>
      <c r="AO108" s="148"/>
      <c r="AP108" s="149" t="s">
        <v>128</v>
      </c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78" x14ac:dyDescent="0.2">
      <c r="W109" s="151" t="s">
        <v>129</v>
      </c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2"/>
      <c r="AO109" s="152"/>
      <c r="AP109" s="151" t="s">
        <v>130</v>
      </c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2" spans="1:78" ht="15.95" customHeight="1" x14ac:dyDescent="0.25">
      <c r="A112" s="146" t="s">
        <v>131</v>
      </c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8"/>
      <c r="AO112" s="148"/>
      <c r="AP112" s="149" t="s">
        <v>132</v>
      </c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23:60" x14ac:dyDescent="0.2">
      <c r="W113" s="151" t="s">
        <v>129</v>
      </c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2"/>
      <c r="AO113" s="152"/>
      <c r="AP113" s="151" t="s">
        <v>130</v>
      </c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</sheetData>
  <mergeCells count="413"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8:BB78"/>
    <mergeCell ref="BC78:BG78"/>
    <mergeCell ref="BH78:BL78"/>
    <mergeCell ref="BM78:BQ78"/>
    <mergeCell ref="A80:BQ80"/>
    <mergeCell ref="A82:B82"/>
    <mergeCell ref="C82:I82"/>
    <mergeCell ref="J82:N82"/>
    <mergeCell ref="O82:BQ82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64:BQ64"/>
    <mergeCell ref="A66:B67"/>
    <mergeCell ref="C66:I67"/>
    <mergeCell ref="J66:N67"/>
    <mergeCell ref="O66:X67"/>
    <mergeCell ref="Y66:AM66"/>
    <mergeCell ref="AN66:BB66"/>
    <mergeCell ref="BC66:BQ66"/>
    <mergeCell ref="Y67:AC67"/>
    <mergeCell ref="AD67:AH67"/>
    <mergeCell ref="AN61:AR61"/>
    <mergeCell ref="AS61:AX61"/>
    <mergeCell ref="AY61:BC61"/>
    <mergeCell ref="BD61:BH61"/>
    <mergeCell ref="BI61:BN61"/>
    <mergeCell ref="A63:BQ63"/>
    <mergeCell ref="A61:B61"/>
    <mergeCell ref="C61:R61"/>
    <mergeCell ref="S61:W61"/>
    <mergeCell ref="X61:AB61"/>
    <mergeCell ref="AC61:AH61"/>
    <mergeCell ref="AI61:AM61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57:B58"/>
    <mergeCell ref="C57:R58"/>
    <mergeCell ref="S57:AH57"/>
    <mergeCell ref="AI57:AX57"/>
    <mergeCell ref="AY57:BN57"/>
    <mergeCell ref="S58:W58"/>
    <mergeCell ref="X58:AB58"/>
    <mergeCell ref="AC58:AH58"/>
    <mergeCell ref="AI58:AM58"/>
    <mergeCell ref="AN58:AR58"/>
    <mergeCell ref="A52:B52"/>
    <mergeCell ref="C52:BQ52"/>
    <mergeCell ref="A53:B53"/>
    <mergeCell ref="C53:BQ53"/>
    <mergeCell ref="A55:BN55"/>
    <mergeCell ref="A56:BN56"/>
    <mergeCell ref="A47:BQ47"/>
    <mergeCell ref="A49:B49"/>
    <mergeCell ref="C49:BQ49"/>
    <mergeCell ref="A50:B50"/>
    <mergeCell ref="C50:BQ50"/>
    <mergeCell ref="A51:B51"/>
    <mergeCell ref="C51:BQ51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1 C100 C70 C85">
    <cfRule type="cellIs" dxfId="41" priority="39" stopIfTrue="1" operator="equal">
      <formula>$C69</formula>
    </cfRule>
  </conditionalFormatting>
  <conditionalFormatting sqref="A70:B70 A81:B81 A85:B85 A100:B100 A61:B61 A79:B79 A97:B97">
    <cfRule type="cellIs" dxfId="40" priority="40" stopIfTrue="1" operator="equal">
      <formula>0</formula>
    </cfRule>
  </conditionalFormatting>
  <conditionalFormatting sqref="C79">
    <cfRule type="cellIs" dxfId="39" priority="41" stopIfTrue="1" operator="equal">
      <formula>$C70</formula>
    </cfRule>
  </conditionalFormatting>
  <conditionalFormatting sqref="C71">
    <cfRule type="cellIs" dxfId="38" priority="37" stopIfTrue="1" operator="equal">
      <formula>$C70</formula>
    </cfRule>
  </conditionalFormatting>
  <conditionalFormatting sqref="A71:B71">
    <cfRule type="cellIs" dxfId="37" priority="38" stopIfTrue="1" operator="equal">
      <formula>0</formula>
    </cfRule>
  </conditionalFormatting>
  <conditionalFormatting sqref="C72">
    <cfRule type="cellIs" dxfId="36" priority="35" stopIfTrue="1" operator="equal">
      <formula>$C71</formula>
    </cfRule>
  </conditionalFormatting>
  <conditionalFormatting sqref="A72:B72">
    <cfRule type="cellIs" dxfId="35" priority="36" stopIfTrue="1" operator="equal">
      <formula>0</formula>
    </cfRule>
  </conditionalFormatting>
  <conditionalFormatting sqref="C73">
    <cfRule type="cellIs" dxfId="34" priority="33" stopIfTrue="1" operator="equal">
      <formula>$C72</formula>
    </cfRule>
  </conditionalFormatting>
  <conditionalFormatting sqref="A73:B73">
    <cfRule type="cellIs" dxfId="33" priority="34" stopIfTrue="1" operator="equal">
      <formula>0</formula>
    </cfRule>
  </conditionalFormatting>
  <conditionalFormatting sqref="C74">
    <cfRule type="cellIs" dxfId="32" priority="31" stopIfTrue="1" operator="equal">
      <formula>$C73</formula>
    </cfRule>
  </conditionalFormatting>
  <conditionalFormatting sqref="A74:B74">
    <cfRule type="cellIs" dxfId="31" priority="32" stopIfTrue="1" operator="equal">
      <formula>0</formula>
    </cfRule>
  </conditionalFormatting>
  <conditionalFormatting sqref="C75">
    <cfRule type="cellIs" dxfId="30" priority="29" stopIfTrue="1" operator="equal">
      <formula>$C74</formula>
    </cfRule>
  </conditionalFormatting>
  <conditionalFormatting sqref="A75:B75">
    <cfRule type="cellIs" dxfId="29" priority="30" stopIfTrue="1" operator="equal">
      <formula>0</formula>
    </cfRule>
  </conditionalFormatting>
  <conditionalFormatting sqref="C76">
    <cfRule type="cellIs" dxfId="28" priority="27" stopIfTrue="1" operator="equal">
      <formula>$C75</formula>
    </cfRule>
  </conditionalFormatting>
  <conditionalFormatting sqref="A76:B76">
    <cfRule type="cellIs" dxfId="27" priority="28" stopIfTrue="1" operator="equal">
      <formula>0</formula>
    </cfRule>
  </conditionalFormatting>
  <conditionalFormatting sqref="C77">
    <cfRule type="cellIs" dxfId="26" priority="25" stopIfTrue="1" operator="equal">
      <formula>$C76</formula>
    </cfRule>
  </conditionalFormatting>
  <conditionalFormatting sqref="A77:B77">
    <cfRule type="cellIs" dxfId="25" priority="26" stopIfTrue="1" operator="equal">
      <formula>0</formula>
    </cfRule>
  </conditionalFormatting>
  <conditionalFormatting sqref="C78">
    <cfRule type="cellIs" dxfId="24" priority="23" stopIfTrue="1" operator="equal">
      <formula>$C77</formula>
    </cfRule>
  </conditionalFormatting>
  <conditionalFormatting sqref="A78:B78">
    <cfRule type="cellIs" dxfId="23" priority="24" stopIfTrue="1" operator="equal">
      <formula>0</formula>
    </cfRule>
  </conditionalFormatting>
  <conditionalFormatting sqref="C97">
    <cfRule type="cellIs" dxfId="22" priority="42" stopIfTrue="1" operator="equal">
      <formula>$C85</formula>
    </cfRule>
  </conditionalFormatting>
  <conditionalFormatting sqref="C86">
    <cfRule type="cellIs" dxfId="21" priority="21" stopIfTrue="1" operator="equal">
      <formula>$C85</formula>
    </cfRule>
  </conditionalFormatting>
  <conditionalFormatting sqref="A86:B86">
    <cfRule type="cellIs" dxfId="20" priority="22" stopIfTrue="1" operator="equal">
      <formula>0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conditionalFormatting sqref="C96">
    <cfRule type="cellIs" dxfId="1" priority="1" stopIfTrue="1" operator="equal">
      <formula>$C95</formula>
    </cfRule>
  </conditionalFormatting>
  <conditionalFormatting sqref="A96:B96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КПК0211031</vt:lpstr>
      <vt:lpstr>КПК0211031!Область_друку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2023-02-23T07:52:25Z</dcterms:created>
  <dcterms:modified xsi:type="dcterms:W3CDTF">2023-02-23T07:52:26Z</dcterms:modified>
</cp:coreProperties>
</file>