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3242" sheetId="1" r:id="rId1"/>
  </sheets>
  <definedNames>
    <definedName name="_xlnm.Print_Area" localSheetId="0">КПК0213242!$A$1:$BQ$108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<sst xmlns="http://schemas.openxmlformats.org/spreadsheetml/2006/main" count="209" uniqueCount="124">
  <si>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</si>
  <si>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</si>
  <si>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</si>
  <si>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</si>
  <si>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</si>
  <si>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</si>
  <si>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</si>
  <si>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</si>
  <si>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</si>
  <si>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</si>
  <si>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</si>
  <si>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</si>
  <si>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</si>
  <si>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</si>
  <si>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</si>
  <si>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</si>
  <si>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0213242</t>
  </si>
  <si>
    <t>3242</t>
  </si>
  <si>
    <t>1090</t>
  </si>
  <si>
    <t>Інші заходи у сфері соціального захисту і соціального забезпечення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</si>
  <si>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</si>
  <si>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</si>
  <si>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</si>
  <si>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</si>
  <si>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</si>
  <si>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</si>
  <si>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</si>
  <si>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</si>
  <si>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</si>
  <si>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</si>
  <si>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</si>
  <si>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Поліпшення матеріального становища і умов жмиття малозабезпеченого населення громади та інших категорій громадян</t>
  </si>
  <si>
    <t>s5.2</t>
  </si>
  <si>
    <t>5. Мета бюджетної програми</t>
  </si>
  <si>
    <t>Надання адресної підтримки соціально незахищеним верствам населення та громадянамям, які опинилися в складних життєвих ситуаціях</t>
  </si>
  <si>
    <t>6. Завдання бюджетної програми</t>
  </si>
  <si>
    <t>Завдання</t>
  </si>
  <si>
    <t>npp</t>
  </si>
  <si>
    <t>p5.3</t>
  </si>
  <si>
    <t>Наданн яадресної  матеріальної допомоги соціально незахищеним верстам населення та громадянам, які потребують допомоги в особливих складних життєвих випадках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</si>
  <si>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</si>
  <si>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</si>
  <si>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</si>
  <si>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</si>
  <si>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</si>
  <si>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</si>
  <si>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</si>
  <si>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</si>
  <si>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</si>
  <si>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</si>
  <si>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</si>
  <si>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</si>
  <si>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</si>
  <si>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</si>
  <si>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</si>
  <si>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</si>
  <si>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</si>
  <si>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</si>
  <si>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</si>
  <si>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Матеріальна допомога соціально-незахищеним верствам населення</t>
  </si>
  <si>
    <t>s5.5</t>
  </si>
  <si>
    <t>Надання матеріальної допомоги 90-, та 95 -  річним громадянам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</si>
  <si>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</si>
  <si>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</si>
  <si>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</si>
  <si>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</si>
  <si>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касових видатків за загальним фондом пояснюється зменшенням кількісттю громадян, які звернулися за одноразовою допомогою.</t>
  </si>
  <si>
    <t>s5.8</t>
  </si>
  <si>
    <t>Відхилення відсутні.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</si>
  <si>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</si>
  <si>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</si>
  <si>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</si>
  <si>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</si>
  <si>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соціального захисту населення Іларіонівської селищної ради на 2021-2025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</si>
  <si>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</si>
  <si>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</si>
  <si>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</si>
  <si>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</si>
  <si>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</si>
  <si>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</si>
  <si>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</si>
  <si>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</si>
  <si>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</si>
  <si>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</si>
  <si>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</si>
  <si>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</si>
  <si>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</si>
  <si>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</si>
  <si>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</si>
  <si>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</si>
  <si>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</si>
  <si>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</si>
  <si>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</si>
  <si>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обсяг видатків</t>
  </si>
  <si>
    <t>грн.</t>
  </si>
  <si>
    <t>кошторис</t>
  </si>
  <si>
    <t>продукту</t>
  </si>
  <si>
    <t>кількість громадян, яким планується надати  матеріальну допомогу та подарунки 90 і 95-річним до ювілею</t>
  </si>
  <si>
    <t>осіб</t>
  </si>
  <si>
    <t>журнал реестрації звернень</t>
  </si>
  <si>
    <t>ефективності</t>
  </si>
  <si>
    <t>середній розмір 1 матеріальної допомоги, подарунку</t>
  </si>
  <si>
    <t>розрахунковий показник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</si>
  <si>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</si>
  <si>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</si>
  <si>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</si>
  <si>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</si>
  <si>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</si>
  <si>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За матеріальною допомогою звернулися 84 особи.</t>
  </si>
  <si>
    <t>Матеріальну допомогу виплати 84 особам, які звернулися до органів місцевого самоврядування.</t>
  </si>
  <si>
    <t>Середня виплата одноразової допомоги склала 4611,95 грн.</t>
  </si>
  <si>
    <t xml:space="preserve"> 9.3. Аналіз стану виконання результативних показників</t>
  </si>
  <si>
    <t>При виконання бюджетної програми результативні показники досягнут. У 2022 році фінансові забов,язання за бюджетною програмою виконані,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</si>
  <si>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</si>
  <si>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Виконання бюджетної програми забезпечило виконання основних завдань програми, а саме з надання одноразової допомоги на поховання, допомоги громадянам, які отримують програмний гемодіаліз.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</si>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</sst>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5">
    <pageSetUpPr fitToPage="1"/>
  </sheetPr>
  <dimension ref="A1:CA108"/>
  <sheetViews>
    <sheetView tabSelected="1" topLeftCell="A78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400000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400000</v>
      </c>
      <c r="AL43" s="59"/>
      <c r="AM43" s="59"/>
      <c r="AN43" s="59"/>
      <c r="AO43" s="59"/>
      <c r="AP43" s="59">
        <v>380800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380800</v>
      </c>
      <c r="BA43" s="59"/>
      <c r="BB43" s="59"/>
      <c r="BC43" s="59"/>
      <c r="BD43" s="59">
        <f>AP43-AA43</f>
        <v>-19200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-19200</v>
      </c>
      <c r="BO43" s="59"/>
      <c r="BP43" s="59"/>
      <c r="BQ43" s="59"/>
      <c r="CA43" s="1" t="s">
        <v>60</v>
      </c>
    </row>
    <row r="44" spans="1:79" ht="15" customHeight="1" x14ac:dyDescent="0.2">
      <c r="A44" s="55">
        <v>2</v>
      </c>
      <c r="B44" s="55"/>
      <c r="C44" s="56" t="s">
        <v>61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59">
        <v>6604</v>
      </c>
      <c r="AB44" s="59"/>
      <c r="AC44" s="59"/>
      <c r="AD44" s="59"/>
      <c r="AE44" s="59"/>
      <c r="AF44" s="59">
        <v>0</v>
      </c>
      <c r="AG44" s="59"/>
      <c r="AH44" s="59"/>
      <c r="AI44" s="59"/>
      <c r="AJ44" s="59"/>
      <c r="AK44" s="59">
        <f>AA44+AF44</f>
        <v>6604</v>
      </c>
      <c r="AL44" s="59"/>
      <c r="AM44" s="59"/>
      <c r="AN44" s="59"/>
      <c r="AO44" s="59"/>
      <c r="AP44" s="59">
        <v>6604</v>
      </c>
      <c r="AQ44" s="59"/>
      <c r="AR44" s="59"/>
      <c r="AS44" s="59"/>
      <c r="AT44" s="59"/>
      <c r="AU44" s="59">
        <v>0</v>
      </c>
      <c r="AV44" s="59"/>
      <c r="AW44" s="59"/>
      <c r="AX44" s="59"/>
      <c r="AY44" s="59"/>
      <c r="AZ44" s="59">
        <f>AP44+AU44</f>
        <v>6604</v>
      </c>
      <c r="BA44" s="59"/>
      <c r="BB44" s="59"/>
      <c r="BC44" s="59"/>
      <c r="BD44" s="59">
        <f>AP44-AA44</f>
        <v>0</v>
      </c>
      <c r="BE44" s="59"/>
      <c r="BF44" s="59"/>
      <c r="BG44" s="59"/>
      <c r="BH44" s="59"/>
      <c r="BI44" s="59">
        <f>AU44-AF44</f>
        <v>0</v>
      </c>
      <c r="BJ44" s="59"/>
      <c r="BK44" s="59"/>
      <c r="BL44" s="59"/>
      <c r="BM44" s="59"/>
      <c r="BN44" s="59">
        <f>BD44+BI44</f>
        <v>0</v>
      </c>
      <c r="BO44" s="59"/>
      <c r="BP44" s="59"/>
      <c r="BQ44" s="59"/>
    </row>
    <row r="45" spans="1:79" s="65" customFormat="1" ht="15" customHeight="1" x14ac:dyDescent="0.2">
      <c r="A45" s="60"/>
      <c r="B45" s="60"/>
      <c r="C45" s="61" t="s">
        <v>62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3"/>
      <c r="AA45" s="64">
        <v>406604</v>
      </c>
      <c r="AB45" s="64"/>
      <c r="AC45" s="64"/>
      <c r="AD45" s="64"/>
      <c r="AE45" s="64"/>
      <c r="AF45" s="64">
        <v>0</v>
      </c>
      <c r="AG45" s="64"/>
      <c r="AH45" s="64"/>
      <c r="AI45" s="64"/>
      <c r="AJ45" s="64"/>
      <c r="AK45" s="64">
        <f>AA45+AF45</f>
        <v>406604</v>
      </c>
      <c r="AL45" s="64"/>
      <c r="AM45" s="64"/>
      <c r="AN45" s="64"/>
      <c r="AO45" s="64"/>
      <c r="AP45" s="64">
        <v>387404</v>
      </c>
      <c r="AQ45" s="64"/>
      <c r="AR45" s="64"/>
      <c r="AS45" s="64"/>
      <c r="AT45" s="64"/>
      <c r="AU45" s="64">
        <v>0</v>
      </c>
      <c r="AV45" s="64"/>
      <c r="AW45" s="64"/>
      <c r="AX45" s="64"/>
      <c r="AY45" s="64"/>
      <c r="AZ45" s="64">
        <f>AP45+AU45</f>
        <v>387404</v>
      </c>
      <c r="BA45" s="64"/>
      <c r="BB45" s="64"/>
      <c r="BC45" s="64"/>
      <c r="BD45" s="64">
        <f>AP45-AA45</f>
        <v>-19200</v>
      </c>
      <c r="BE45" s="64"/>
      <c r="BF45" s="64"/>
      <c r="BG45" s="64"/>
      <c r="BH45" s="64"/>
      <c r="BI45" s="64">
        <f>AU45-AF45</f>
        <v>0</v>
      </c>
      <c r="BJ45" s="64"/>
      <c r="BK45" s="64"/>
      <c r="BL45" s="64"/>
      <c r="BM45" s="64"/>
      <c r="BN45" s="64">
        <f>BD45+BI45</f>
        <v>-19200</v>
      </c>
      <c r="BO45" s="64"/>
      <c r="BP45" s="64"/>
      <c r="BQ45" s="64"/>
    </row>
    <row r="47" spans="1:79" ht="29.25" customHeight="1" x14ac:dyDescent="0.2">
      <c r="A47" s="27" t="s">
        <v>63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</row>
    <row r="48" spans="1:79" ht="9.7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15.75" customHeight="1" x14ac:dyDescent="0.2">
      <c r="A49" s="45" t="s">
        <v>26</v>
      </c>
      <c r="B49" s="45"/>
      <c r="C49" s="44" t="s">
        <v>64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</row>
    <row r="50" spans="1:79" ht="15.75" x14ac:dyDescent="0.2">
      <c r="A50" s="45">
        <v>1</v>
      </c>
      <c r="B50" s="45"/>
      <c r="C50" s="66">
        <v>2</v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</row>
    <row r="51" spans="1:79" hidden="1" x14ac:dyDescent="0.2">
      <c r="A51" s="67" t="s">
        <v>37</v>
      </c>
      <c r="B51" s="68"/>
      <c r="C51" s="69" t="s">
        <v>29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1"/>
      <c r="CA51" s="1" t="s">
        <v>65</v>
      </c>
    </row>
    <row r="52" spans="1:79" ht="14.25" customHeight="1" x14ac:dyDescent="0.2">
      <c r="A52" s="67">
        <v>1</v>
      </c>
      <c r="B52" s="68"/>
      <c r="C52" s="72" t="s">
        <v>66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8"/>
      <c r="CA52" s="1" t="s">
        <v>67</v>
      </c>
    </row>
    <row r="53" spans="1:79" ht="14.25" customHeight="1" x14ac:dyDescent="0.2">
      <c r="A53" s="67">
        <v>2</v>
      </c>
      <c r="B53" s="68"/>
      <c r="C53" s="72" t="s">
        <v>68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</row>
    <row r="55" spans="1:79" ht="15.75" customHeight="1" x14ac:dyDescent="0.2">
      <c r="A55" s="27" t="s">
        <v>69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79" ht="15" customHeight="1" x14ac:dyDescent="0.2">
      <c r="A56" s="43" t="s">
        <v>43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</row>
    <row r="57" spans="1:79" ht="28.5" customHeight="1" x14ac:dyDescent="0.2">
      <c r="A57" s="73" t="s">
        <v>26</v>
      </c>
      <c r="B57" s="74"/>
      <c r="C57" s="44" t="s">
        <v>70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 t="s">
        <v>45</v>
      </c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 t="s">
        <v>46</v>
      </c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 t="s">
        <v>47</v>
      </c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75"/>
      <c r="BP57" s="75"/>
      <c r="BQ57" s="75"/>
    </row>
    <row r="58" spans="1:79" ht="29.1" customHeight="1" x14ac:dyDescent="0.2">
      <c r="A58" s="76"/>
      <c r="B58" s="77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 t="s">
        <v>48</v>
      </c>
      <c r="T58" s="44"/>
      <c r="U58" s="44"/>
      <c r="V58" s="44"/>
      <c r="W58" s="44"/>
      <c r="X58" s="44" t="s">
        <v>49</v>
      </c>
      <c r="Y58" s="44"/>
      <c r="Z58" s="44"/>
      <c r="AA58" s="44"/>
      <c r="AB58" s="44"/>
      <c r="AC58" s="44" t="s">
        <v>50</v>
      </c>
      <c r="AD58" s="44"/>
      <c r="AE58" s="44"/>
      <c r="AF58" s="44"/>
      <c r="AG58" s="44"/>
      <c r="AH58" s="44"/>
      <c r="AI58" s="44" t="s">
        <v>48</v>
      </c>
      <c r="AJ58" s="44"/>
      <c r="AK58" s="44"/>
      <c r="AL58" s="44"/>
      <c r="AM58" s="44"/>
      <c r="AN58" s="44" t="s">
        <v>49</v>
      </c>
      <c r="AO58" s="44"/>
      <c r="AP58" s="44"/>
      <c r="AQ58" s="44"/>
      <c r="AR58" s="44"/>
      <c r="AS58" s="44" t="s">
        <v>50</v>
      </c>
      <c r="AT58" s="44"/>
      <c r="AU58" s="44"/>
      <c r="AV58" s="44"/>
      <c r="AW58" s="44"/>
      <c r="AX58" s="44"/>
      <c r="AY58" s="78" t="s">
        <v>48</v>
      </c>
      <c r="AZ58" s="79"/>
      <c r="BA58" s="79"/>
      <c r="BB58" s="79"/>
      <c r="BC58" s="80"/>
      <c r="BD58" s="78" t="s">
        <v>49</v>
      </c>
      <c r="BE58" s="79"/>
      <c r="BF58" s="79"/>
      <c r="BG58" s="79"/>
      <c r="BH58" s="80"/>
      <c r="BI58" s="44" t="s">
        <v>50</v>
      </c>
      <c r="BJ58" s="44"/>
      <c r="BK58" s="44"/>
      <c r="BL58" s="44"/>
      <c r="BM58" s="44"/>
      <c r="BN58" s="44"/>
      <c r="BO58" s="75"/>
      <c r="BP58" s="75"/>
      <c r="BQ58" s="75"/>
    </row>
    <row r="59" spans="1:79" ht="15.95" customHeight="1" x14ac:dyDescent="0.25">
      <c r="A59" s="44">
        <v>1</v>
      </c>
      <c r="B59" s="44"/>
      <c r="C59" s="44">
        <v>2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>
        <v>3</v>
      </c>
      <c r="T59" s="44"/>
      <c r="U59" s="44"/>
      <c r="V59" s="44"/>
      <c r="W59" s="44"/>
      <c r="X59" s="44">
        <v>4</v>
      </c>
      <c r="Y59" s="44"/>
      <c r="Z59" s="44"/>
      <c r="AA59" s="44"/>
      <c r="AB59" s="44"/>
      <c r="AC59" s="44">
        <v>5</v>
      </c>
      <c r="AD59" s="44"/>
      <c r="AE59" s="44"/>
      <c r="AF59" s="44"/>
      <c r="AG59" s="44"/>
      <c r="AH59" s="44"/>
      <c r="AI59" s="44">
        <v>6</v>
      </c>
      <c r="AJ59" s="44"/>
      <c r="AK59" s="44"/>
      <c r="AL59" s="44"/>
      <c r="AM59" s="44"/>
      <c r="AN59" s="44">
        <v>7</v>
      </c>
      <c r="AO59" s="44"/>
      <c r="AP59" s="44"/>
      <c r="AQ59" s="44"/>
      <c r="AR59" s="44"/>
      <c r="AS59" s="44">
        <v>8</v>
      </c>
      <c r="AT59" s="44"/>
      <c r="AU59" s="44"/>
      <c r="AV59" s="44"/>
      <c r="AW59" s="44"/>
      <c r="AX59" s="44"/>
      <c r="AY59" s="44">
        <v>9</v>
      </c>
      <c r="AZ59" s="44"/>
      <c r="BA59" s="44"/>
      <c r="BB59" s="44"/>
      <c r="BC59" s="44"/>
      <c r="BD59" s="44">
        <v>10</v>
      </c>
      <c r="BE59" s="44"/>
      <c r="BF59" s="44"/>
      <c r="BG59" s="44"/>
      <c r="BH59" s="44"/>
      <c r="BI59" s="78">
        <v>11</v>
      </c>
      <c r="BJ59" s="79"/>
      <c r="BK59" s="79"/>
      <c r="BL59" s="79"/>
      <c r="BM59" s="79"/>
      <c r="BN59" s="80"/>
      <c r="BO59" s="81"/>
      <c r="BP59" s="81"/>
      <c r="BQ59" s="81"/>
    </row>
    <row r="60" spans="1:79" ht="18" hidden="1" customHeight="1" x14ac:dyDescent="0.2">
      <c r="A60" s="32" t="s">
        <v>37</v>
      </c>
      <c r="B60" s="32"/>
      <c r="C60" s="82" t="s">
        <v>29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51" t="s">
        <v>52</v>
      </c>
      <c r="T60" s="51"/>
      <c r="U60" s="51"/>
      <c r="V60" s="51"/>
      <c r="W60" s="51"/>
      <c r="X60" s="51" t="s">
        <v>53</v>
      </c>
      <c r="Y60" s="51"/>
      <c r="Z60" s="51"/>
      <c r="AA60" s="51"/>
      <c r="AB60" s="51"/>
      <c r="AC60" s="52" t="s">
        <v>54</v>
      </c>
      <c r="AD60" s="54"/>
      <c r="AE60" s="54"/>
      <c r="AF60" s="54"/>
      <c r="AG60" s="54"/>
      <c r="AH60" s="54"/>
      <c r="AI60" s="51" t="s">
        <v>55</v>
      </c>
      <c r="AJ60" s="51"/>
      <c r="AK60" s="51"/>
      <c r="AL60" s="51"/>
      <c r="AM60" s="51"/>
      <c r="AN60" s="51" t="s">
        <v>56</v>
      </c>
      <c r="AO60" s="51"/>
      <c r="AP60" s="51"/>
      <c r="AQ60" s="51"/>
      <c r="AR60" s="51"/>
      <c r="AS60" s="52" t="s">
        <v>54</v>
      </c>
      <c r="AT60" s="54"/>
      <c r="AU60" s="54"/>
      <c r="AV60" s="54"/>
      <c r="AW60" s="54"/>
      <c r="AX60" s="54"/>
      <c r="AY60" s="83" t="s">
        <v>71</v>
      </c>
      <c r="AZ60" s="84"/>
      <c r="BA60" s="84"/>
      <c r="BB60" s="84"/>
      <c r="BC60" s="85"/>
      <c r="BD60" s="83" t="s">
        <v>71</v>
      </c>
      <c r="BE60" s="84"/>
      <c r="BF60" s="84"/>
      <c r="BG60" s="84"/>
      <c r="BH60" s="85"/>
      <c r="BI60" s="54" t="s">
        <v>54</v>
      </c>
      <c r="BJ60" s="54"/>
      <c r="BK60" s="54"/>
      <c r="BL60" s="54"/>
      <c r="BM60" s="54"/>
      <c r="BN60" s="54"/>
      <c r="BO60" s="86"/>
      <c r="BP60" s="86"/>
      <c r="BQ60" s="86"/>
      <c r="CA60" s="1" t="s">
        <v>72</v>
      </c>
    </row>
    <row r="61" spans="1:79" ht="25.5" customHeight="1" x14ac:dyDescent="0.2">
      <c r="A61" s="32">
        <v>1</v>
      </c>
      <c r="B61" s="32"/>
      <c r="C61" s="87" t="s">
        <v>73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  <c r="S61" s="88">
        <v>236604</v>
      </c>
      <c r="T61" s="88"/>
      <c r="U61" s="88"/>
      <c r="V61" s="88"/>
      <c r="W61" s="88"/>
      <c r="X61" s="88">
        <v>0</v>
      </c>
      <c r="Y61" s="88"/>
      <c r="Z61" s="88"/>
      <c r="AA61" s="88"/>
      <c r="AB61" s="88"/>
      <c r="AC61" s="88">
        <f>S61+X61</f>
        <v>236604</v>
      </c>
      <c r="AD61" s="88"/>
      <c r="AE61" s="88"/>
      <c r="AF61" s="88"/>
      <c r="AG61" s="88"/>
      <c r="AH61" s="88"/>
      <c r="AI61" s="88">
        <v>0</v>
      </c>
      <c r="AJ61" s="88"/>
      <c r="AK61" s="88"/>
      <c r="AL61" s="88"/>
      <c r="AM61" s="88"/>
      <c r="AN61" s="88">
        <v>0</v>
      </c>
      <c r="AO61" s="88"/>
      <c r="AP61" s="88"/>
      <c r="AQ61" s="88"/>
      <c r="AR61" s="88"/>
      <c r="AS61" s="88">
        <f>AI61+AN61</f>
        <v>0</v>
      </c>
      <c r="AT61" s="88"/>
      <c r="AU61" s="88"/>
      <c r="AV61" s="88"/>
      <c r="AW61" s="88"/>
      <c r="AX61" s="88"/>
      <c r="AY61" s="88">
        <f>AI61-S61</f>
        <v>-236604</v>
      </c>
      <c r="AZ61" s="88"/>
      <c r="BA61" s="88"/>
      <c r="BB61" s="88"/>
      <c r="BC61" s="88"/>
      <c r="BD61" s="89">
        <f>AN61-X61</f>
        <v>0</v>
      </c>
      <c r="BE61" s="89"/>
      <c r="BF61" s="89"/>
      <c r="BG61" s="89"/>
      <c r="BH61" s="89"/>
      <c r="BI61" s="89">
        <f>AY61+BD61</f>
        <v>-236604</v>
      </c>
      <c r="BJ61" s="89"/>
      <c r="BK61" s="89"/>
      <c r="BL61" s="89"/>
      <c r="BM61" s="89"/>
      <c r="BN61" s="89"/>
      <c r="BO61" s="90"/>
      <c r="BP61" s="90"/>
      <c r="BQ61" s="90"/>
      <c r="CA61" s="1" t="s">
        <v>74</v>
      </c>
    </row>
    <row r="62" spans="1:79" s="65" customFormat="1" ht="15" customHeight="1" x14ac:dyDescent="0.2">
      <c r="A62" s="91"/>
      <c r="B62" s="91"/>
      <c r="C62" s="92" t="s">
        <v>75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3"/>
      <c r="S62" s="93">
        <v>236604</v>
      </c>
      <c r="T62" s="93"/>
      <c r="U62" s="93"/>
      <c r="V62" s="93"/>
      <c r="W62" s="93"/>
      <c r="X62" s="93">
        <v>0</v>
      </c>
      <c r="Y62" s="93"/>
      <c r="Z62" s="93"/>
      <c r="AA62" s="93"/>
      <c r="AB62" s="93"/>
      <c r="AC62" s="93">
        <f>S62+X62</f>
        <v>236604</v>
      </c>
      <c r="AD62" s="93"/>
      <c r="AE62" s="93"/>
      <c r="AF62" s="93"/>
      <c r="AG62" s="93"/>
      <c r="AH62" s="93"/>
      <c r="AI62" s="93">
        <v>0</v>
      </c>
      <c r="AJ62" s="93"/>
      <c r="AK62" s="93"/>
      <c r="AL62" s="93"/>
      <c r="AM62" s="93"/>
      <c r="AN62" s="93">
        <v>0</v>
      </c>
      <c r="AO62" s="93"/>
      <c r="AP62" s="93"/>
      <c r="AQ62" s="93"/>
      <c r="AR62" s="93"/>
      <c r="AS62" s="93">
        <f>AI62+AN62</f>
        <v>0</v>
      </c>
      <c r="AT62" s="93"/>
      <c r="AU62" s="93"/>
      <c r="AV62" s="93"/>
      <c r="AW62" s="93"/>
      <c r="AX62" s="93"/>
      <c r="AY62" s="93">
        <f>AI62-S62</f>
        <v>-236604</v>
      </c>
      <c r="AZ62" s="93"/>
      <c r="BA62" s="93"/>
      <c r="BB62" s="93"/>
      <c r="BC62" s="93"/>
      <c r="BD62" s="94">
        <f>AN62-X62</f>
        <v>0</v>
      </c>
      <c r="BE62" s="94"/>
      <c r="BF62" s="94"/>
      <c r="BG62" s="94"/>
      <c r="BH62" s="94"/>
      <c r="BI62" s="94">
        <f>AY62+BD62</f>
        <v>-236604</v>
      </c>
      <c r="BJ62" s="94"/>
      <c r="BK62" s="94"/>
      <c r="BL62" s="94"/>
      <c r="BM62" s="94"/>
      <c r="BN62" s="94"/>
      <c r="BO62" s="95"/>
      <c r="BP62" s="95"/>
      <c r="BQ62" s="95"/>
    </row>
    <row r="64" spans="1:79" ht="15.75" customHeight="1" x14ac:dyDescent="0.2">
      <c r="A64" s="27" t="s">
        <v>76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</row>
    <row r="65" spans="1:79" ht="15.75" customHeight="1" x14ac:dyDescent="0.2">
      <c r="A65" s="27" t="s">
        <v>77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</row>
    <row r="66" spans="1:79" ht="8.25" customHeight="1" x14ac:dyDescent="0.2"/>
    <row r="67" spans="1:79" ht="45" customHeight="1" x14ac:dyDescent="0.2">
      <c r="A67" s="73" t="s">
        <v>26</v>
      </c>
      <c r="B67" s="74"/>
      <c r="C67" s="73" t="s">
        <v>78</v>
      </c>
      <c r="D67" s="96"/>
      <c r="E67" s="96"/>
      <c r="F67" s="96"/>
      <c r="G67" s="96"/>
      <c r="H67" s="96"/>
      <c r="I67" s="74"/>
      <c r="J67" s="73" t="s">
        <v>79</v>
      </c>
      <c r="K67" s="96"/>
      <c r="L67" s="96"/>
      <c r="M67" s="96"/>
      <c r="N67" s="74"/>
      <c r="O67" s="73" t="s">
        <v>80</v>
      </c>
      <c r="P67" s="96"/>
      <c r="Q67" s="96"/>
      <c r="R67" s="96"/>
      <c r="S67" s="96"/>
      <c r="T67" s="96"/>
      <c r="U67" s="96"/>
      <c r="V67" s="96"/>
      <c r="W67" s="96"/>
      <c r="X67" s="74"/>
      <c r="Y67" s="44" t="s">
        <v>45</v>
      </c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 t="s">
        <v>81</v>
      </c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97" t="s">
        <v>47</v>
      </c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8"/>
      <c r="BS67" s="98"/>
      <c r="BT67" s="98"/>
      <c r="BU67" s="98"/>
      <c r="BV67" s="98"/>
      <c r="BW67" s="98"/>
      <c r="BX67" s="98"/>
      <c r="BY67" s="98"/>
      <c r="BZ67" s="99"/>
    </row>
    <row r="68" spans="1:79" ht="32.25" customHeight="1" x14ac:dyDescent="0.2">
      <c r="A68" s="76"/>
      <c r="B68" s="77"/>
      <c r="C68" s="76"/>
      <c r="D68" s="100"/>
      <c r="E68" s="100"/>
      <c r="F68" s="100"/>
      <c r="G68" s="100"/>
      <c r="H68" s="100"/>
      <c r="I68" s="77"/>
      <c r="J68" s="76"/>
      <c r="K68" s="100"/>
      <c r="L68" s="100"/>
      <c r="M68" s="100"/>
      <c r="N68" s="77"/>
      <c r="O68" s="76"/>
      <c r="P68" s="100"/>
      <c r="Q68" s="100"/>
      <c r="R68" s="100"/>
      <c r="S68" s="100"/>
      <c r="T68" s="100"/>
      <c r="U68" s="100"/>
      <c r="V68" s="100"/>
      <c r="W68" s="100"/>
      <c r="X68" s="77"/>
      <c r="Y68" s="78" t="s">
        <v>48</v>
      </c>
      <c r="Z68" s="79"/>
      <c r="AA68" s="79"/>
      <c r="AB68" s="79"/>
      <c r="AC68" s="80"/>
      <c r="AD68" s="78" t="s">
        <v>49</v>
      </c>
      <c r="AE68" s="79"/>
      <c r="AF68" s="79"/>
      <c r="AG68" s="79"/>
      <c r="AH68" s="80"/>
      <c r="AI68" s="44" t="s">
        <v>50</v>
      </c>
      <c r="AJ68" s="44"/>
      <c r="AK68" s="44"/>
      <c r="AL68" s="44"/>
      <c r="AM68" s="44"/>
      <c r="AN68" s="44" t="s">
        <v>48</v>
      </c>
      <c r="AO68" s="44"/>
      <c r="AP68" s="44"/>
      <c r="AQ68" s="44"/>
      <c r="AR68" s="44"/>
      <c r="AS68" s="44" t="s">
        <v>49</v>
      </c>
      <c r="AT68" s="44"/>
      <c r="AU68" s="44"/>
      <c r="AV68" s="44"/>
      <c r="AW68" s="44"/>
      <c r="AX68" s="44" t="s">
        <v>50</v>
      </c>
      <c r="AY68" s="44"/>
      <c r="AZ68" s="44"/>
      <c r="BA68" s="44"/>
      <c r="BB68" s="44"/>
      <c r="BC68" s="44" t="s">
        <v>48</v>
      </c>
      <c r="BD68" s="44"/>
      <c r="BE68" s="44"/>
      <c r="BF68" s="44"/>
      <c r="BG68" s="44"/>
      <c r="BH68" s="44" t="s">
        <v>49</v>
      </c>
      <c r="BI68" s="44"/>
      <c r="BJ68" s="44"/>
      <c r="BK68" s="44"/>
      <c r="BL68" s="44"/>
      <c r="BM68" s="44" t="s">
        <v>50</v>
      </c>
      <c r="BN68" s="44"/>
      <c r="BO68" s="44"/>
      <c r="BP68" s="44"/>
      <c r="BQ68" s="44"/>
      <c r="BR68" s="75"/>
      <c r="BS68" s="75"/>
      <c r="BT68" s="75"/>
      <c r="BU68" s="75"/>
      <c r="BV68" s="75"/>
      <c r="BW68" s="75"/>
      <c r="BX68" s="75"/>
      <c r="BY68" s="75"/>
      <c r="BZ68" s="99"/>
    </row>
    <row r="69" spans="1:79" ht="15.95" customHeight="1" x14ac:dyDescent="0.2">
      <c r="A69" s="44">
        <v>1</v>
      </c>
      <c r="B69" s="44"/>
      <c r="C69" s="44">
        <v>2</v>
      </c>
      <c r="D69" s="44"/>
      <c r="E69" s="44"/>
      <c r="F69" s="44"/>
      <c r="G69" s="44"/>
      <c r="H69" s="44"/>
      <c r="I69" s="44"/>
      <c r="J69" s="44">
        <v>3</v>
      </c>
      <c r="K69" s="44"/>
      <c r="L69" s="44"/>
      <c r="M69" s="44"/>
      <c r="N69" s="44"/>
      <c r="O69" s="44">
        <v>4</v>
      </c>
      <c r="P69" s="44"/>
      <c r="Q69" s="44"/>
      <c r="R69" s="44"/>
      <c r="S69" s="44"/>
      <c r="T69" s="44"/>
      <c r="U69" s="44"/>
      <c r="V69" s="44"/>
      <c r="W69" s="44"/>
      <c r="X69" s="44"/>
      <c r="Y69" s="44">
        <v>5</v>
      </c>
      <c r="Z69" s="44"/>
      <c r="AA69" s="44"/>
      <c r="AB69" s="44"/>
      <c r="AC69" s="44"/>
      <c r="AD69" s="44">
        <v>6</v>
      </c>
      <c r="AE69" s="44"/>
      <c r="AF69" s="44"/>
      <c r="AG69" s="44"/>
      <c r="AH69" s="44"/>
      <c r="AI69" s="44">
        <v>7</v>
      </c>
      <c r="AJ69" s="44"/>
      <c r="AK69" s="44"/>
      <c r="AL69" s="44"/>
      <c r="AM69" s="44"/>
      <c r="AN69" s="78">
        <v>8</v>
      </c>
      <c r="AO69" s="79"/>
      <c r="AP69" s="79"/>
      <c r="AQ69" s="79"/>
      <c r="AR69" s="80"/>
      <c r="AS69" s="78">
        <v>9</v>
      </c>
      <c r="AT69" s="79"/>
      <c r="AU69" s="79"/>
      <c r="AV69" s="79"/>
      <c r="AW69" s="80"/>
      <c r="AX69" s="78">
        <v>10</v>
      </c>
      <c r="AY69" s="79"/>
      <c r="AZ69" s="79"/>
      <c r="BA69" s="79"/>
      <c r="BB69" s="80"/>
      <c r="BC69" s="78">
        <v>11</v>
      </c>
      <c r="BD69" s="79"/>
      <c r="BE69" s="79"/>
      <c r="BF69" s="79"/>
      <c r="BG69" s="80"/>
      <c r="BH69" s="78">
        <v>12</v>
      </c>
      <c r="BI69" s="79"/>
      <c r="BJ69" s="79"/>
      <c r="BK69" s="79"/>
      <c r="BL69" s="80"/>
      <c r="BM69" s="78">
        <v>13</v>
      </c>
      <c r="BN69" s="79"/>
      <c r="BO69" s="79"/>
      <c r="BP69" s="79"/>
      <c r="BQ69" s="80"/>
      <c r="BR69" s="75"/>
      <c r="BS69" s="75"/>
      <c r="BT69" s="75"/>
      <c r="BU69" s="75"/>
      <c r="BV69" s="75"/>
      <c r="BW69" s="75"/>
      <c r="BX69" s="75"/>
      <c r="BY69" s="75"/>
      <c r="BZ69" s="99"/>
    </row>
    <row r="70" spans="1:79" ht="12.75" hidden="1" customHeight="1" x14ac:dyDescent="0.2">
      <c r="A70" s="32" t="s">
        <v>28</v>
      </c>
      <c r="B70" s="32"/>
      <c r="C70" s="33" t="s">
        <v>29</v>
      </c>
      <c r="D70" s="34"/>
      <c r="E70" s="34"/>
      <c r="F70" s="34"/>
      <c r="G70" s="34"/>
      <c r="H70" s="34"/>
      <c r="I70" s="35"/>
      <c r="J70" s="32" t="s">
        <v>82</v>
      </c>
      <c r="K70" s="32"/>
      <c r="L70" s="32"/>
      <c r="M70" s="32"/>
      <c r="N70" s="32"/>
      <c r="O70" s="82" t="s">
        <v>83</v>
      </c>
      <c r="P70" s="82"/>
      <c r="Q70" s="82"/>
      <c r="R70" s="82"/>
      <c r="S70" s="82"/>
      <c r="T70" s="82"/>
      <c r="U70" s="82"/>
      <c r="V70" s="82"/>
      <c r="W70" s="82"/>
      <c r="X70" s="33"/>
      <c r="Y70" s="51" t="s">
        <v>52</v>
      </c>
      <c r="Z70" s="51"/>
      <c r="AA70" s="51"/>
      <c r="AB70" s="51"/>
      <c r="AC70" s="51"/>
      <c r="AD70" s="51" t="s">
        <v>84</v>
      </c>
      <c r="AE70" s="51"/>
      <c r="AF70" s="51"/>
      <c r="AG70" s="51"/>
      <c r="AH70" s="51"/>
      <c r="AI70" s="51" t="s">
        <v>85</v>
      </c>
      <c r="AJ70" s="51"/>
      <c r="AK70" s="51"/>
      <c r="AL70" s="51"/>
      <c r="AM70" s="51"/>
      <c r="AN70" s="51" t="s">
        <v>86</v>
      </c>
      <c r="AO70" s="51"/>
      <c r="AP70" s="51"/>
      <c r="AQ70" s="51"/>
      <c r="AR70" s="51"/>
      <c r="AS70" s="51" t="s">
        <v>55</v>
      </c>
      <c r="AT70" s="51"/>
      <c r="AU70" s="51"/>
      <c r="AV70" s="51"/>
      <c r="AW70" s="51"/>
      <c r="AX70" s="51" t="s">
        <v>87</v>
      </c>
      <c r="AY70" s="51"/>
      <c r="AZ70" s="51"/>
      <c r="BA70" s="51"/>
      <c r="BB70" s="51"/>
      <c r="BC70" s="51" t="s">
        <v>88</v>
      </c>
      <c r="BD70" s="51"/>
      <c r="BE70" s="51"/>
      <c r="BF70" s="51"/>
      <c r="BG70" s="51"/>
      <c r="BH70" s="51" t="s">
        <v>88</v>
      </c>
      <c r="BI70" s="51"/>
      <c r="BJ70" s="51"/>
      <c r="BK70" s="51"/>
      <c r="BL70" s="51"/>
      <c r="BM70" s="101" t="s">
        <v>54</v>
      </c>
      <c r="BN70" s="101"/>
      <c r="BO70" s="101"/>
      <c r="BP70" s="101"/>
      <c r="BQ70" s="101"/>
      <c r="BR70" s="102"/>
      <c r="BS70" s="102"/>
      <c r="BT70" s="99"/>
      <c r="BU70" s="99"/>
      <c r="BV70" s="99"/>
      <c r="BW70" s="99"/>
      <c r="BX70" s="99"/>
      <c r="BY70" s="99"/>
      <c r="BZ70" s="99"/>
      <c r="CA70" s="1" t="s">
        <v>89</v>
      </c>
    </row>
    <row r="71" spans="1:79" s="65" customFormat="1" ht="15.75" hidden="1" x14ac:dyDescent="0.2">
      <c r="A71" s="91">
        <v>0</v>
      </c>
      <c r="B71" s="91"/>
      <c r="C71" s="103" t="s">
        <v>90</v>
      </c>
      <c r="D71" s="103"/>
      <c r="E71" s="103"/>
      <c r="F71" s="103"/>
      <c r="G71" s="103"/>
      <c r="H71" s="103"/>
      <c r="I71" s="103"/>
      <c r="J71" s="103" t="s">
        <v>91</v>
      </c>
      <c r="K71" s="103"/>
      <c r="L71" s="103"/>
      <c r="M71" s="103"/>
      <c r="N71" s="103"/>
      <c r="O71" s="103" t="s">
        <v>91</v>
      </c>
      <c r="P71" s="103"/>
      <c r="Q71" s="103"/>
      <c r="R71" s="103"/>
      <c r="S71" s="103"/>
      <c r="T71" s="103"/>
      <c r="U71" s="103"/>
      <c r="V71" s="103"/>
      <c r="W71" s="103"/>
      <c r="X71" s="10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104"/>
      <c r="BS71" s="104"/>
      <c r="BT71" s="104"/>
      <c r="BU71" s="104"/>
      <c r="BV71" s="104"/>
      <c r="BW71" s="104"/>
      <c r="BX71" s="104"/>
      <c r="BY71" s="104"/>
      <c r="BZ71" s="105"/>
      <c r="CA71" s="65" t="s">
        <v>92</v>
      </c>
    </row>
    <row r="72" spans="1:79" ht="15.75" x14ac:dyDescent="0.2">
      <c r="A72" s="32">
        <v>1</v>
      </c>
      <c r="B72" s="32"/>
      <c r="C72" s="106" t="s">
        <v>93</v>
      </c>
      <c r="D72" s="106"/>
      <c r="E72" s="106"/>
      <c r="F72" s="106"/>
      <c r="G72" s="106"/>
      <c r="H72" s="106"/>
      <c r="I72" s="106"/>
      <c r="J72" s="106" t="s">
        <v>94</v>
      </c>
      <c r="K72" s="106"/>
      <c r="L72" s="106"/>
      <c r="M72" s="106"/>
      <c r="N72" s="106"/>
      <c r="O72" s="106" t="s">
        <v>95</v>
      </c>
      <c r="P72" s="106"/>
      <c r="Q72" s="106"/>
      <c r="R72" s="106"/>
      <c r="S72" s="106"/>
      <c r="T72" s="106"/>
      <c r="U72" s="106"/>
      <c r="V72" s="106"/>
      <c r="W72" s="106"/>
      <c r="X72" s="106"/>
      <c r="Y72" s="88">
        <v>406604</v>
      </c>
      <c r="Z72" s="88"/>
      <c r="AA72" s="88"/>
      <c r="AB72" s="88"/>
      <c r="AC72" s="88"/>
      <c r="AD72" s="88">
        <v>0</v>
      </c>
      <c r="AE72" s="88"/>
      <c r="AF72" s="88"/>
      <c r="AG72" s="88"/>
      <c r="AH72" s="88"/>
      <c r="AI72" s="88">
        <v>406604</v>
      </c>
      <c r="AJ72" s="88"/>
      <c r="AK72" s="88"/>
      <c r="AL72" s="88"/>
      <c r="AM72" s="88"/>
      <c r="AN72" s="88">
        <v>387404</v>
      </c>
      <c r="AO72" s="88"/>
      <c r="AP72" s="88"/>
      <c r="AQ72" s="88"/>
      <c r="AR72" s="88"/>
      <c r="AS72" s="88">
        <v>0</v>
      </c>
      <c r="AT72" s="88"/>
      <c r="AU72" s="88"/>
      <c r="AV72" s="88"/>
      <c r="AW72" s="88"/>
      <c r="AX72" s="88">
        <v>387404</v>
      </c>
      <c r="AY72" s="88"/>
      <c r="AZ72" s="88"/>
      <c r="BA72" s="88"/>
      <c r="BB72" s="88"/>
      <c r="BC72" s="88">
        <f>AN72-Y72</f>
        <v>-19200</v>
      </c>
      <c r="BD72" s="88"/>
      <c r="BE72" s="88"/>
      <c r="BF72" s="88"/>
      <c r="BG72" s="88"/>
      <c r="BH72" s="88">
        <f>AS72-AD72</f>
        <v>0</v>
      </c>
      <c r="BI72" s="88"/>
      <c r="BJ72" s="88"/>
      <c r="BK72" s="88"/>
      <c r="BL72" s="88"/>
      <c r="BM72" s="88">
        <v>-19200</v>
      </c>
      <c r="BN72" s="88"/>
      <c r="BO72" s="88"/>
      <c r="BP72" s="88"/>
      <c r="BQ72" s="88"/>
      <c r="BR72" s="107"/>
      <c r="BS72" s="107"/>
      <c r="BT72" s="107"/>
      <c r="BU72" s="107"/>
      <c r="BV72" s="107"/>
      <c r="BW72" s="107"/>
      <c r="BX72" s="107"/>
      <c r="BY72" s="107"/>
      <c r="BZ72" s="99"/>
    </row>
    <row r="73" spans="1:79" s="65" customFormat="1" ht="15.75" x14ac:dyDescent="0.2">
      <c r="A73" s="91">
        <v>0</v>
      </c>
      <c r="B73" s="91"/>
      <c r="C73" s="103" t="s">
        <v>96</v>
      </c>
      <c r="D73" s="103"/>
      <c r="E73" s="103"/>
      <c r="F73" s="103"/>
      <c r="G73" s="103"/>
      <c r="H73" s="103"/>
      <c r="I73" s="103"/>
      <c r="J73" s="103" t="s">
        <v>91</v>
      </c>
      <c r="K73" s="103"/>
      <c r="L73" s="103"/>
      <c r="M73" s="103"/>
      <c r="N73" s="103"/>
      <c r="O73" s="103" t="s">
        <v>91</v>
      </c>
      <c r="P73" s="103"/>
      <c r="Q73" s="103"/>
      <c r="R73" s="103"/>
      <c r="S73" s="103"/>
      <c r="T73" s="103"/>
      <c r="U73" s="103"/>
      <c r="V73" s="103"/>
      <c r="W73" s="103"/>
      <c r="X73" s="10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104"/>
      <c r="BS73" s="104"/>
      <c r="BT73" s="104"/>
      <c r="BU73" s="104"/>
      <c r="BV73" s="104"/>
      <c r="BW73" s="104"/>
      <c r="BX73" s="104"/>
      <c r="BY73" s="104"/>
      <c r="BZ73" s="105"/>
    </row>
    <row r="74" spans="1:79" ht="76.5" customHeight="1" x14ac:dyDescent="0.2">
      <c r="A74" s="32">
        <v>2</v>
      </c>
      <c r="B74" s="32"/>
      <c r="C74" s="108" t="s">
        <v>97</v>
      </c>
      <c r="D74" s="57"/>
      <c r="E74" s="57"/>
      <c r="F74" s="57"/>
      <c r="G74" s="57"/>
      <c r="H74" s="57"/>
      <c r="I74" s="58"/>
      <c r="J74" s="106" t="s">
        <v>98</v>
      </c>
      <c r="K74" s="106"/>
      <c r="L74" s="106"/>
      <c r="M74" s="106"/>
      <c r="N74" s="106"/>
      <c r="O74" s="108" t="s">
        <v>99</v>
      </c>
      <c r="P74" s="57"/>
      <c r="Q74" s="57"/>
      <c r="R74" s="57"/>
      <c r="S74" s="57"/>
      <c r="T74" s="57"/>
      <c r="U74" s="57"/>
      <c r="V74" s="57"/>
      <c r="W74" s="57"/>
      <c r="X74" s="58"/>
      <c r="Y74" s="88">
        <v>153</v>
      </c>
      <c r="Z74" s="88"/>
      <c r="AA74" s="88"/>
      <c r="AB74" s="88"/>
      <c r="AC74" s="88"/>
      <c r="AD74" s="88">
        <v>0</v>
      </c>
      <c r="AE74" s="88"/>
      <c r="AF74" s="88"/>
      <c r="AG74" s="88"/>
      <c r="AH74" s="88"/>
      <c r="AI74" s="88">
        <v>153</v>
      </c>
      <c r="AJ74" s="88"/>
      <c r="AK74" s="88"/>
      <c r="AL74" s="88"/>
      <c r="AM74" s="88"/>
      <c r="AN74" s="88">
        <v>84</v>
      </c>
      <c r="AO74" s="88"/>
      <c r="AP74" s="88"/>
      <c r="AQ74" s="88"/>
      <c r="AR74" s="88"/>
      <c r="AS74" s="88">
        <v>0</v>
      </c>
      <c r="AT74" s="88"/>
      <c r="AU74" s="88"/>
      <c r="AV74" s="88"/>
      <c r="AW74" s="88"/>
      <c r="AX74" s="88">
        <v>84</v>
      </c>
      <c r="AY74" s="88"/>
      <c r="AZ74" s="88"/>
      <c r="BA74" s="88"/>
      <c r="BB74" s="88"/>
      <c r="BC74" s="88">
        <f>AN74-Y74</f>
        <v>-69</v>
      </c>
      <c r="BD74" s="88"/>
      <c r="BE74" s="88"/>
      <c r="BF74" s="88"/>
      <c r="BG74" s="88"/>
      <c r="BH74" s="88">
        <f>AS74-AD74</f>
        <v>0</v>
      </c>
      <c r="BI74" s="88"/>
      <c r="BJ74" s="88"/>
      <c r="BK74" s="88"/>
      <c r="BL74" s="88"/>
      <c r="BM74" s="88">
        <v>-69</v>
      </c>
      <c r="BN74" s="88"/>
      <c r="BO74" s="88"/>
      <c r="BP74" s="88"/>
      <c r="BQ74" s="88"/>
      <c r="BR74" s="107"/>
      <c r="BS74" s="107"/>
      <c r="BT74" s="107"/>
      <c r="BU74" s="107"/>
      <c r="BV74" s="107"/>
      <c r="BW74" s="107"/>
      <c r="BX74" s="107"/>
      <c r="BY74" s="107"/>
      <c r="BZ74" s="99"/>
    </row>
    <row r="75" spans="1:79" s="65" customFormat="1" ht="15.75" x14ac:dyDescent="0.2">
      <c r="A75" s="91">
        <v>0</v>
      </c>
      <c r="B75" s="91"/>
      <c r="C75" s="109" t="s">
        <v>100</v>
      </c>
      <c r="D75" s="62"/>
      <c r="E75" s="62"/>
      <c r="F75" s="62"/>
      <c r="G75" s="62"/>
      <c r="H75" s="62"/>
      <c r="I75" s="63"/>
      <c r="J75" s="103" t="s">
        <v>91</v>
      </c>
      <c r="K75" s="103"/>
      <c r="L75" s="103"/>
      <c r="M75" s="103"/>
      <c r="N75" s="103"/>
      <c r="O75" s="109" t="s">
        <v>91</v>
      </c>
      <c r="P75" s="62"/>
      <c r="Q75" s="62"/>
      <c r="R75" s="62"/>
      <c r="S75" s="62"/>
      <c r="T75" s="62"/>
      <c r="U75" s="62"/>
      <c r="V75" s="62"/>
      <c r="W75" s="62"/>
      <c r="X75" s="6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104"/>
      <c r="BS75" s="104"/>
      <c r="BT75" s="104"/>
      <c r="BU75" s="104"/>
      <c r="BV75" s="104"/>
      <c r="BW75" s="104"/>
      <c r="BX75" s="104"/>
      <c r="BY75" s="104"/>
      <c r="BZ75" s="105"/>
    </row>
    <row r="76" spans="1:79" ht="38.25" customHeight="1" x14ac:dyDescent="0.2">
      <c r="A76" s="32">
        <v>3</v>
      </c>
      <c r="B76" s="32"/>
      <c r="C76" s="108" t="s">
        <v>101</v>
      </c>
      <c r="D76" s="57"/>
      <c r="E76" s="57"/>
      <c r="F76" s="57"/>
      <c r="G76" s="57"/>
      <c r="H76" s="57"/>
      <c r="I76" s="58"/>
      <c r="J76" s="106" t="s">
        <v>94</v>
      </c>
      <c r="K76" s="106"/>
      <c r="L76" s="106"/>
      <c r="M76" s="106"/>
      <c r="N76" s="106"/>
      <c r="O76" s="108" t="s">
        <v>102</v>
      </c>
      <c r="P76" s="57"/>
      <c r="Q76" s="57"/>
      <c r="R76" s="57"/>
      <c r="S76" s="57"/>
      <c r="T76" s="57"/>
      <c r="U76" s="57"/>
      <c r="V76" s="57"/>
      <c r="W76" s="57"/>
      <c r="X76" s="58"/>
      <c r="Y76" s="88">
        <v>2657.54</v>
      </c>
      <c r="Z76" s="88"/>
      <c r="AA76" s="88"/>
      <c r="AB76" s="88"/>
      <c r="AC76" s="88"/>
      <c r="AD76" s="88">
        <v>0</v>
      </c>
      <c r="AE76" s="88"/>
      <c r="AF76" s="88"/>
      <c r="AG76" s="88"/>
      <c r="AH76" s="88"/>
      <c r="AI76" s="88">
        <v>2657.54</v>
      </c>
      <c r="AJ76" s="88"/>
      <c r="AK76" s="88"/>
      <c r="AL76" s="88"/>
      <c r="AM76" s="88"/>
      <c r="AN76" s="88">
        <v>4611.95</v>
      </c>
      <c r="AO76" s="88"/>
      <c r="AP76" s="88"/>
      <c r="AQ76" s="88"/>
      <c r="AR76" s="88"/>
      <c r="AS76" s="88">
        <v>0</v>
      </c>
      <c r="AT76" s="88"/>
      <c r="AU76" s="88"/>
      <c r="AV76" s="88"/>
      <c r="AW76" s="88"/>
      <c r="AX76" s="88">
        <v>4611.95</v>
      </c>
      <c r="AY76" s="88"/>
      <c r="AZ76" s="88"/>
      <c r="BA76" s="88"/>
      <c r="BB76" s="88"/>
      <c r="BC76" s="88">
        <f>AN76-Y76</f>
        <v>1954.4099999999999</v>
      </c>
      <c r="BD76" s="88"/>
      <c r="BE76" s="88"/>
      <c r="BF76" s="88"/>
      <c r="BG76" s="88"/>
      <c r="BH76" s="88">
        <f>AS76-AD76</f>
        <v>0</v>
      </c>
      <c r="BI76" s="88"/>
      <c r="BJ76" s="88"/>
      <c r="BK76" s="88"/>
      <c r="BL76" s="88"/>
      <c r="BM76" s="88">
        <v>1954.4099999999999</v>
      </c>
      <c r="BN76" s="88"/>
      <c r="BO76" s="88"/>
      <c r="BP76" s="88"/>
      <c r="BQ76" s="88"/>
      <c r="BR76" s="107"/>
      <c r="BS76" s="107"/>
      <c r="BT76" s="107"/>
      <c r="BU76" s="107"/>
      <c r="BV76" s="107"/>
      <c r="BW76" s="107"/>
      <c r="BX76" s="107"/>
      <c r="BY76" s="107"/>
      <c r="BZ76" s="99"/>
    </row>
    <row r="77" spans="1:79" ht="15.75" x14ac:dyDescent="0.2">
      <c r="A77" s="110"/>
      <c r="B77" s="110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07"/>
      <c r="BS77" s="107"/>
      <c r="BT77" s="107"/>
      <c r="BU77" s="107"/>
      <c r="BV77" s="107"/>
      <c r="BW77" s="107"/>
      <c r="BX77" s="107"/>
      <c r="BY77" s="107"/>
      <c r="BZ77" s="99"/>
    </row>
    <row r="78" spans="1:79" ht="15.75" customHeight="1" x14ac:dyDescent="0.2">
      <c r="A78" s="27" t="s">
        <v>103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</row>
    <row r="79" spans="1:79" ht="9" customHeight="1" x14ac:dyDescent="0.2">
      <c r="A79" s="110"/>
      <c r="B79" s="110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07"/>
      <c r="BS79" s="107"/>
      <c r="BT79" s="107"/>
      <c r="BU79" s="107"/>
      <c r="BV79" s="107"/>
      <c r="BW79" s="107"/>
      <c r="BX79" s="107"/>
      <c r="BY79" s="107"/>
      <c r="BZ79" s="99"/>
    </row>
    <row r="80" spans="1:79" ht="45" customHeight="1" x14ac:dyDescent="0.2">
      <c r="A80" s="73" t="s">
        <v>26</v>
      </c>
      <c r="B80" s="74"/>
      <c r="C80" s="73" t="s">
        <v>78</v>
      </c>
      <c r="D80" s="96"/>
      <c r="E80" s="96"/>
      <c r="F80" s="96"/>
      <c r="G80" s="96"/>
      <c r="H80" s="96"/>
      <c r="I80" s="74"/>
      <c r="J80" s="73" t="s">
        <v>79</v>
      </c>
      <c r="K80" s="96"/>
      <c r="L80" s="96"/>
      <c r="M80" s="96"/>
      <c r="N80" s="74"/>
      <c r="O80" s="78" t="s">
        <v>104</v>
      </c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5"/>
      <c r="BR80" s="98"/>
      <c r="BS80" s="98"/>
      <c r="BT80" s="98"/>
      <c r="BU80" s="98"/>
      <c r="BV80" s="98"/>
      <c r="BW80" s="98"/>
      <c r="BX80" s="98"/>
      <c r="BY80" s="98"/>
      <c r="BZ80" s="99"/>
    </row>
    <row r="81" spans="1:79" s="122" customFormat="1" ht="15.95" customHeight="1" x14ac:dyDescent="0.2">
      <c r="A81" s="116">
        <v>1</v>
      </c>
      <c r="B81" s="116"/>
      <c r="C81" s="116">
        <v>2</v>
      </c>
      <c r="D81" s="116"/>
      <c r="E81" s="116"/>
      <c r="F81" s="116"/>
      <c r="G81" s="116"/>
      <c r="H81" s="116"/>
      <c r="I81" s="116"/>
      <c r="J81" s="116">
        <v>3</v>
      </c>
      <c r="K81" s="116"/>
      <c r="L81" s="116"/>
      <c r="M81" s="116"/>
      <c r="N81" s="116"/>
      <c r="O81" s="117">
        <v>4</v>
      </c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9"/>
      <c r="BR81" s="120"/>
      <c r="BS81" s="120"/>
      <c r="BT81" s="120"/>
      <c r="BU81" s="120"/>
      <c r="BV81" s="120"/>
      <c r="BW81" s="120"/>
      <c r="BX81" s="120"/>
      <c r="BY81" s="120"/>
      <c r="BZ81" s="121"/>
    </row>
    <row r="82" spans="1:79" s="122" customFormat="1" ht="12.75" hidden="1" customHeight="1" x14ac:dyDescent="0.2">
      <c r="A82" s="53" t="s">
        <v>28</v>
      </c>
      <c r="B82" s="53"/>
      <c r="C82" s="123" t="s">
        <v>29</v>
      </c>
      <c r="D82" s="124"/>
      <c r="E82" s="124"/>
      <c r="F82" s="124"/>
      <c r="G82" s="124"/>
      <c r="H82" s="124"/>
      <c r="I82" s="125"/>
      <c r="J82" s="53" t="s">
        <v>82</v>
      </c>
      <c r="K82" s="53"/>
      <c r="L82" s="53"/>
      <c r="M82" s="53"/>
      <c r="N82" s="53"/>
      <c r="O82" s="126" t="s">
        <v>105</v>
      </c>
      <c r="P82" s="127"/>
      <c r="Q82" s="127"/>
      <c r="R82" s="127"/>
      <c r="S82" s="127"/>
      <c r="T82" s="127"/>
      <c r="U82" s="127"/>
      <c r="V82" s="127"/>
      <c r="W82" s="127"/>
      <c r="X82" s="127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9"/>
      <c r="BR82" s="130"/>
      <c r="BS82" s="130"/>
      <c r="BT82" s="121"/>
      <c r="BU82" s="121"/>
      <c r="BV82" s="121"/>
      <c r="BW82" s="121"/>
      <c r="BX82" s="121"/>
      <c r="BY82" s="121"/>
      <c r="BZ82" s="121"/>
      <c r="CA82" s="122" t="s">
        <v>106</v>
      </c>
    </row>
    <row r="83" spans="1:79" s="137" customFormat="1" ht="15.75" x14ac:dyDescent="0.2">
      <c r="A83" s="52">
        <v>0</v>
      </c>
      <c r="B83" s="52"/>
      <c r="C83" s="52" t="s">
        <v>90</v>
      </c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131"/>
      <c r="P83" s="132"/>
      <c r="Q83" s="132"/>
      <c r="R83" s="132"/>
      <c r="S83" s="132"/>
      <c r="T83" s="132"/>
      <c r="U83" s="132"/>
      <c r="V83" s="132"/>
      <c r="W83" s="132"/>
      <c r="X83" s="132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4"/>
      <c r="BR83" s="135"/>
      <c r="BS83" s="135"/>
      <c r="BT83" s="135"/>
      <c r="BU83" s="135"/>
      <c r="BV83" s="135"/>
      <c r="BW83" s="135"/>
      <c r="BX83" s="135"/>
      <c r="BY83" s="135"/>
      <c r="BZ83" s="136"/>
      <c r="CA83" s="137" t="s">
        <v>107</v>
      </c>
    </row>
    <row r="84" spans="1:79" s="137" customFormat="1" ht="15.75" x14ac:dyDescent="0.2">
      <c r="A84" s="52">
        <v>0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31"/>
      <c r="P84" s="132"/>
      <c r="Q84" s="132"/>
      <c r="R84" s="132"/>
      <c r="S84" s="132"/>
      <c r="T84" s="132"/>
      <c r="U84" s="132"/>
      <c r="V84" s="132"/>
      <c r="W84" s="132"/>
      <c r="X84" s="132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4"/>
      <c r="BR84" s="135"/>
      <c r="BS84" s="135"/>
      <c r="BT84" s="135"/>
      <c r="BU84" s="135"/>
      <c r="BV84" s="135"/>
      <c r="BW84" s="135"/>
      <c r="BX84" s="135"/>
      <c r="BY84" s="135"/>
      <c r="BZ84" s="136"/>
    </row>
    <row r="85" spans="1:79" s="122" customFormat="1" ht="15.75" x14ac:dyDescent="0.2">
      <c r="A85" s="53">
        <v>1</v>
      </c>
      <c r="B85" s="53"/>
      <c r="C85" s="53" t="s">
        <v>93</v>
      </c>
      <c r="D85" s="53"/>
      <c r="E85" s="53"/>
      <c r="F85" s="53"/>
      <c r="G85" s="53"/>
      <c r="H85" s="53"/>
      <c r="I85" s="53"/>
      <c r="J85" s="53" t="s">
        <v>94</v>
      </c>
      <c r="K85" s="53"/>
      <c r="L85" s="53"/>
      <c r="M85" s="53"/>
      <c r="N85" s="53"/>
      <c r="O85" s="138" t="s">
        <v>108</v>
      </c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1"/>
      <c r="BR85" s="120"/>
      <c r="BS85" s="120"/>
      <c r="BT85" s="120"/>
      <c r="BU85" s="120"/>
      <c r="BV85" s="120"/>
      <c r="BW85" s="120"/>
      <c r="BX85" s="120"/>
      <c r="BY85" s="120"/>
      <c r="BZ85" s="121"/>
    </row>
    <row r="86" spans="1:79" s="137" customFormat="1" ht="15.75" x14ac:dyDescent="0.2">
      <c r="A86" s="52">
        <v>0</v>
      </c>
      <c r="B86" s="52"/>
      <c r="C86" s="52" t="s">
        <v>96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131"/>
      <c r="P86" s="132"/>
      <c r="Q86" s="132"/>
      <c r="R86" s="132"/>
      <c r="S86" s="132"/>
      <c r="T86" s="132"/>
      <c r="U86" s="132"/>
      <c r="V86" s="132"/>
      <c r="W86" s="132"/>
      <c r="X86" s="132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4"/>
      <c r="BR86" s="135"/>
      <c r="BS86" s="135"/>
      <c r="BT86" s="135"/>
      <c r="BU86" s="135"/>
      <c r="BV86" s="135"/>
      <c r="BW86" s="135"/>
      <c r="BX86" s="135"/>
      <c r="BY86" s="135"/>
      <c r="BZ86" s="136"/>
    </row>
    <row r="87" spans="1:79" s="137" customFormat="1" ht="15.75" x14ac:dyDescent="0.2">
      <c r="A87" s="52">
        <v>0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31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4"/>
      <c r="BR87" s="135"/>
      <c r="BS87" s="135"/>
      <c r="BT87" s="135"/>
      <c r="BU87" s="135"/>
      <c r="BV87" s="135"/>
      <c r="BW87" s="135"/>
      <c r="BX87" s="135"/>
      <c r="BY87" s="135"/>
      <c r="BZ87" s="136"/>
    </row>
    <row r="88" spans="1:79" s="122" customFormat="1" ht="76.5" customHeight="1" x14ac:dyDescent="0.2">
      <c r="A88" s="53">
        <v>2</v>
      </c>
      <c r="B88" s="53"/>
      <c r="C88" s="126" t="s">
        <v>97</v>
      </c>
      <c r="D88" s="57"/>
      <c r="E88" s="57"/>
      <c r="F88" s="57"/>
      <c r="G88" s="57"/>
      <c r="H88" s="57"/>
      <c r="I88" s="58"/>
      <c r="J88" s="53" t="s">
        <v>98</v>
      </c>
      <c r="K88" s="53"/>
      <c r="L88" s="53"/>
      <c r="M88" s="53"/>
      <c r="N88" s="53"/>
      <c r="O88" s="138" t="s">
        <v>109</v>
      </c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1"/>
      <c r="BR88" s="120"/>
      <c r="BS88" s="120"/>
      <c r="BT88" s="120"/>
      <c r="BU88" s="120"/>
      <c r="BV88" s="120"/>
      <c r="BW88" s="120"/>
      <c r="BX88" s="120"/>
      <c r="BY88" s="120"/>
      <c r="BZ88" s="121"/>
    </row>
    <row r="89" spans="1:79" s="137" customFormat="1" ht="15.75" x14ac:dyDescent="0.2">
      <c r="A89" s="52">
        <v>0</v>
      </c>
      <c r="B89" s="52"/>
      <c r="C89" s="142" t="s">
        <v>100</v>
      </c>
      <c r="D89" s="62"/>
      <c r="E89" s="62"/>
      <c r="F89" s="62"/>
      <c r="G89" s="62"/>
      <c r="H89" s="62"/>
      <c r="I89" s="63"/>
      <c r="J89" s="52"/>
      <c r="K89" s="52"/>
      <c r="L89" s="52"/>
      <c r="M89" s="52"/>
      <c r="N89" s="52"/>
      <c r="O89" s="131"/>
      <c r="P89" s="132"/>
      <c r="Q89" s="132"/>
      <c r="R89" s="132"/>
      <c r="S89" s="132"/>
      <c r="T89" s="132"/>
      <c r="U89" s="132"/>
      <c r="V89" s="132"/>
      <c r="W89" s="132"/>
      <c r="X89" s="132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4"/>
      <c r="BR89" s="135"/>
      <c r="BS89" s="135"/>
      <c r="BT89" s="135"/>
      <c r="BU89" s="135"/>
      <c r="BV89" s="135"/>
      <c r="BW89" s="135"/>
      <c r="BX89" s="135"/>
      <c r="BY89" s="135"/>
      <c r="BZ89" s="136"/>
    </row>
    <row r="90" spans="1:79" s="137" customFormat="1" ht="15.75" x14ac:dyDescent="0.2">
      <c r="A90" s="52">
        <v>0</v>
      </c>
      <c r="B90" s="52"/>
      <c r="C90" s="142"/>
      <c r="D90" s="62"/>
      <c r="E90" s="62"/>
      <c r="F90" s="62"/>
      <c r="G90" s="62"/>
      <c r="H90" s="62"/>
      <c r="I90" s="63"/>
      <c r="J90" s="52"/>
      <c r="K90" s="52"/>
      <c r="L90" s="52"/>
      <c r="M90" s="52"/>
      <c r="N90" s="52"/>
      <c r="O90" s="131"/>
      <c r="P90" s="132"/>
      <c r="Q90" s="132"/>
      <c r="R90" s="132"/>
      <c r="S90" s="132"/>
      <c r="T90" s="132"/>
      <c r="U90" s="132"/>
      <c r="V90" s="132"/>
      <c r="W90" s="132"/>
      <c r="X90" s="132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4"/>
      <c r="BR90" s="135"/>
      <c r="BS90" s="135"/>
      <c r="BT90" s="135"/>
      <c r="BU90" s="135"/>
      <c r="BV90" s="135"/>
      <c r="BW90" s="135"/>
      <c r="BX90" s="135"/>
      <c r="BY90" s="135"/>
      <c r="BZ90" s="136"/>
    </row>
    <row r="91" spans="1:79" s="122" customFormat="1" ht="38.25" customHeight="1" x14ac:dyDescent="0.2">
      <c r="A91" s="53">
        <v>3</v>
      </c>
      <c r="B91" s="53"/>
      <c r="C91" s="126" t="s">
        <v>101</v>
      </c>
      <c r="D91" s="57"/>
      <c r="E91" s="57"/>
      <c r="F91" s="57"/>
      <c r="G91" s="57"/>
      <c r="H91" s="57"/>
      <c r="I91" s="58"/>
      <c r="J91" s="53" t="s">
        <v>94</v>
      </c>
      <c r="K91" s="53"/>
      <c r="L91" s="53"/>
      <c r="M91" s="53"/>
      <c r="N91" s="53"/>
      <c r="O91" s="138" t="s">
        <v>110</v>
      </c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1"/>
      <c r="BR91" s="120"/>
      <c r="BS91" s="120"/>
      <c r="BT91" s="120"/>
      <c r="BU91" s="120"/>
      <c r="BV91" s="120"/>
      <c r="BW91" s="120"/>
      <c r="BX91" s="120"/>
      <c r="BY91" s="120"/>
      <c r="BZ91" s="121"/>
    </row>
    <row r="92" spans="1:79" ht="15.75" x14ac:dyDescent="0.2">
      <c r="A92" s="110"/>
      <c r="B92" s="110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07"/>
      <c r="BS92" s="107"/>
      <c r="BT92" s="107"/>
      <c r="BU92" s="107"/>
      <c r="BV92" s="107"/>
      <c r="BW92" s="107"/>
      <c r="BX92" s="107"/>
      <c r="BY92" s="107"/>
      <c r="BZ92" s="99"/>
    </row>
    <row r="93" spans="1:79" ht="15.95" customHeight="1" x14ac:dyDescent="0.2">
      <c r="A93" s="27" t="s">
        <v>111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79" ht="31.5" customHeight="1" x14ac:dyDescent="0.2">
      <c r="A94" s="143" t="s">
        <v>112</v>
      </c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</row>
    <row r="95" spans="1:79" ht="15.75" x14ac:dyDescent="0.2">
      <c r="A95" s="110"/>
      <c r="B95" s="110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07"/>
      <c r="BS95" s="107"/>
      <c r="BT95" s="107"/>
      <c r="BU95" s="107"/>
      <c r="BV95" s="107"/>
      <c r="BW95" s="107"/>
      <c r="BX95" s="107"/>
      <c r="BY95" s="107"/>
      <c r="BZ95" s="99"/>
    </row>
    <row r="96" spans="1:79" ht="15.95" customHeight="1" x14ac:dyDescent="0.2">
      <c r="A96" s="27" t="s">
        <v>113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64" ht="31.5" customHeight="1" x14ac:dyDescent="0.2">
      <c r="A97" s="143" t="s">
        <v>114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</row>
    <row r="98" spans="1:64" ht="15.95" customHeight="1" x14ac:dyDescent="0.2">
      <c r="A98" s="145"/>
      <c r="B98" s="145"/>
      <c r="C98" s="145"/>
      <c r="D98" s="145"/>
      <c r="E98" s="145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64" ht="12" customHeight="1" x14ac:dyDescent="0.2">
      <c r="A99" s="146" t="s">
        <v>115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</row>
    <row r="100" spans="1:64" ht="12" customHeight="1" x14ac:dyDescent="0.2">
      <c r="A100" s="146" t="s">
        <v>116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64" s="146" customFormat="1" ht="12" customHeight="1" x14ac:dyDescent="0.2">
      <c r="A101" s="146" t="s">
        <v>117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</row>
    <row r="102" spans="1:64" ht="15.95" customHeight="1" x14ac:dyDescent="0.25">
      <c r="A102" s="14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</row>
    <row r="103" spans="1:64" ht="42" customHeight="1" x14ac:dyDescent="0.25">
      <c r="A103" s="149" t="s">
        <v>118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1"/>
      <c r="AO103" s="151"/>
      <c r="AP103" s="152" t="s">
        <v>119</v>
      </c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4" x14ac:dyDescent="0.2">
      <c r="W104" s="154" t="s">
        <v>120</v>
      </c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5"/>
      <c r="AO104" s="155"/>
      <c r="AP104" s="154" t="s">
        <v>121</v>
      </c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7" spans="1:64" ht="15.95" customHeight="1" x14ac:dyDescent="0.25">
      <c r="A107" s="149" t="s">
        <v>122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50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1"/>
      <c r="AO107" s="151"/>
      <c r="AP107" s="152" t="s">
        <v>123</v>
      </c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4" x14ac:dyDescent="0.2">
      <c r="W108" s="154" t="s">
        <v>120</v>
      </c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5"/>
      <c r="AO108" s="155"/>
      <c r="AP108" s="154" t="s">
        <v>121</v>
      </c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</sheetData>
  <mergeCells count="373">
    <mergeCell ref="A107:V107"/>
    <mergeCell ref="W107:AM107"/>
    <mergeCell ref="AP107:BH107"/>
    <mergeCell ref="W108:AM108"/>
    <mergeCell ref="AP108:BH108"/>
    <mergeCell ref="A96:BL96"/>
    <mergeCell ref="A97:BL97"/>
    <mergeCell ref="A103:V103"/>
    <mergeCell ref="W103:AM103"/>
    <mergeCell ref="AP103:BH103"/>
    <mergeCell ref="W104:AM104"/>
    <mergeCell ref="AP104:BH104"/>
    <mergeCell ref="A91:B91"/>
    <mergeCell ref="C91:I91"/>
    <mergeCell ref="J91:N91"/>
    <mergeCell ref="O91:BQ91"/>
    <mergeCell ref="A93:BL93"/>
    <mergeCell ref="A94:BL94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A82:B82"/>
    <mergeCell ref="C82:I82"/>
    <mergeCell ref="J82:N82"/>
    <mergeCell ref="O82:BQ82"/>
    <mergeCell ref="BH76:BL76"/>
    <mergeCell ref="BM76:BQ76"/>
    <mergeCell ref="A78:BQ78"/>
    <mergeCell ref="A80:B80"/>
    <mergeCell ref="C80:I80"/>
    <mergeCell ref="J80:N80"/>
    <mergeCell ref="O80:BQ80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4:BQ64"/>
    <mergeCell ref="A65:BQ65"/>
    <mergeCell ref="A67:B68"/>
    <mergeCell ref="C67:I68"/>
    <mergeCell ref="J67:N68"/>
    <mergeCell ref="O67:X68"/>
    <mergeCell ref="Y67:AM67"/>
    <mergeCell ref="AN67:BB67"/>
    <mergeCell ref="BC67:BQ67"/>
    <mergeCell ref="Y68:AC68"/>
    <mergeCell ref="AI62:AM62"/>
    <mergeCell ref="AN62:AR62"/>
    <mergeCell ref="AS62:AX62"/>
    <mergeCell ref="AY62:BC62"/>
    <mergeCell ref="BD62:BH62"/>
    <mergeCell ref="BI62:BN62"/>
    <mergeCell ref="AN61:AR61"/>
    <mergeCell ref="AS61:AX61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61:B61"/>
    <mergeCell ref="C61:R61"/>
    <mergeCell ref="S61:W61"/>
    <mergeCell ref="X61:AB61"/>
    <mergeCell ref="AC61:AH61"/>
    <mergeCell ref="AI61:AM61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57:B58"/>
    <mergeCell ref="C57:R58"/>
    <mergeCell ref="S57:AH57"/>
    <mergeCell ref="AI57:AX57"/>
    <mergeCell ref="AY57:BN57"/>
    <mergeCell ref="S58:W58"/>
    <mergeCell ref="X58:AB58"/>
    <mergeCell ref="AC58:AH58"/>
    <mergeCell ref="AI58:AM58"/>
    <mergeCell ref="AN58:AR58"/>
    <mergeCell ref="A52:B52"/>
    <mergeCell ref="C52:BQ52"/>
    <mergeCell ref="A53:B53"/>
    <mergeCell ref="C53:BQ53"/>
    <mergeCell ref="A55:BN55"/>
    <mergeCell ref="A56:BN56"/>
    <mergeCell ref="A47:BQ47"/>
    <mergeCell ref="A49:B49"/>
    <mergeCell ref="C49:BQ49"/>
    <mergeCell ref="A50:B50"/>
    <mergeCell ref="C50:BQ50"/>
    <mergeCell ref="A51:B51"/>
    <mergeCell ref="C51:BQ51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79 C95 C71 C83">
    <cfRule type="cellIs" dxfId="30" priority="28" stopIfTrue="1" operator="equal">
      <formula>$C70</formula>
    </cfRule>
  </conditionalFormatting>
  <conditionalFormatting sqref="A71:B71 A79:B79 A83:B83 A95:B95 A61:B61 A77:B77 A92:B92">
    <cfRule type="cellIs" dxfId="29" priority="29" stopIfTrue="1" operator="equal">
      <formula>0</formula>
    </cfRule>
  </conditionalFormatting>
  <conditionalFormatting sqref="A62:B62">
    <cfRule type="cellIs" dxfId="28" priority="27" stopIfTrue="1" operator="equal">
      <formula>0</formula>
    </cfRule>
  </conditionalFormatting>
  <conditionalFormatting sqref="C77">
    <cfRule type="cellIs" dxfId="27" priority="30" stopIfTrue="1" operator="equal">
      <formula>$C71</formula>
    </cfRule>
  </conditionalFormatting>
  <conditionalFormatting sqref="C72">
    <cfRule type="cellIs" dxfId="26" priority="25" stopIfTrue="1" operator="equal">
      <formula>$C71</formula>
    </cfRule>
  </conditionalFormatting>
  <conditionalFormatting sqref="A72:B72">
    <cfRule type="cellIs" dxfId="25" priority="26" stopIfTrue="1" operator="equal">
      <formula>0</formula>
    </cfRule>
  </conditionalFormatting>
  <conditionalFormatting sqref="C73">
    <cfRule type="cellIs" dxfId="24" priority="23" stopIfTrue="1" operator="equal">
      <formula>$C72</formula>
    </cfRule>
  </conditionalFormatting>
  <conditionalFormatting sqref="A73:B73">
    <cfRule type="cellIs" dxfId="23" priority="24" stopIfTrue="1" operator="equal">
      <formula>0</formula>
    </cfRule>
  </conditionalFormatting>
  <conditionalFormatting sqref="C74">
    <cfRule type="cellIs" dxfId="22" priority="21" stopIfTrue="1" operator="equal">
      <formula>$C73</formula>
    </cfRule>
  </conditionalFormatting>
  <conditionalFormatting sqref="A74:B74">
    <cfRule type="cellIs" dxfId="21" priority="22" stopIfTrue="1" operator="equal">
      <formula>0</formula>
    </cfRule>
  </conditionalFormatting>
  <conditionalFormatting sqref="C75">
    <cfRule type="cellIs" dxfId="20" priority="19" stopIfTrue="1" operator="equal">
      <formula>$C74</formula>
    </cfRule>
  </conditionalFormatting>
  <conditionalFormatting sqref="A75:B75">
    <cfRule type="cellIs" dxfId="19" priority="20" stopIfTrue="1" operator="equal">
      <formula>0</formula>
    </cfRule>
  </conditionalFormatting>
  <conditionalFormatting sqref="C76">
    <cfRule type="cellIs" dxfId="18" priority="17" stopIfTrue="1" operator="equal">
      <formula>$C75</formula>
    </cfRule>
  </conditionalFormatting>
  <conditionalFormatting sqref="A76:B76">
    <cfRule type="cellIs" dxfId="17" priority="18" stopIfTrue="1" operator="equal">
      <formula>0</formula>
    </cfRule>
  </conditionalFormatting>
  <conditionalFormatting sqref="C92">
    <cfRule type="cellIs" dxfId="16" priority="31" stopIfTrue="1" operator="equal">
      <formula>$C83</formula>
    </cfRule>
  </conditionalFormatting>
  <conditionalFormatting sqref="C84">
    <cfRule type="cellIs" dxfId="15" priority="15" stopIfTrue="1" operator="equal">
      <formula>$C83</formula>
    </cfRule>
  </conditionalFormatting>
  <conditionalFormatting sqref="A84:B84">
    <cfRule type="cellIs" dxfId="14" priority="16" stopIfTrue="1" operator="equal">
      <formula>0</formula>
    </cfRule>
  </conditionalFormatting>
  <conditionalFormatting sqref="C85">
    <cfRule type="cellIs" dxfId="13" priority="13" stopIfTrue="1" operator="equal">
      <formula>$C84</formula>
    </cfRule>
  </conditionalFormatting>
  <conditionalFormatting sqref="A85:B85">
    <cfRule type="cellIs" dxfId="12" priority="14" stopIfTrue="1" operator="equal">
      <formula>0</formula>
    </cfRule>
  </conditionalFormatting>
  <conditionalFormatting sqref="C86">
    <cfRule type="cellIs" dxfId="11" priority="11" stopIfTrue="1" operator="equal">
      <formula>$C85</formula>
    </cfRule>
  </conditionalFormatting>
  <conditionalFormatting sqref="A86:B86">
    <cfRule type="cellIs" dxfId="10" priority="12" stopIfTrue="1" operator="equal">
      <formula>0</formula>
    </cfRule>
  </conditionalFormatting>
  <conditionalFormatting sqref="C87">
    <cfRule type="cellIs" dxfId="9" priority="9" stopIfTrue="1" operator="equal">
      <formula>$C86</formula>
    </cfRule>
  </conditionalFormatting>
  <conditionalFormatting sqref="A87:B87">
    <cfRule type="cellIs" dxfId="8" priority="10" stopIfTrue="1" operator="equal">
      <formula>0</formula>
    </cfRule>
  </conditionalFormatting>
  <conditionalFormatting sqref="C88">
    <cfRule type="cellIs" dxfId="7" priority="7" stopIfTrue="1" operator="equal">
      <formula>$C87</formula>
    </cfRule>
  </conditionalFormatting>
  <conditionalFormatting sqref="A88:B88">
    <cfRule type="cellIs" dxfId="6" priority="8" stopIfTrue="1" operator="equal">
      <formula>0</formula>
    </cfRule>
  </conditionalFormatting>
  <conditionalFormatting sqref="C89">
    <cfRule type="cellIs" dxfId="5" priority="5" stopIfTrue="1" operator="equal">
      <formula>$C88</formula>
    </cfRule>
  </conditionalFormatting>
  <conditionalFormatting sqref="A89:B89">
    <cfRule type="cellIs" dxfId="4" priority="6" stopIfTrue="1" operator="equal">
      <formula>0</formula>
    </cfRule>
  </conditionalFormatting>
  <conditionalFormatting sqref="C90">
    <cfRule type="cellIs" dxfId="3" priority="3" stopIfTrue="1" operator="equal">
      <formula>$C89</formula>
    </cfRule>
  </conditionalFormatting>
  <conditionalFormatting sqref="A90:B90">
    <cfRule type="cellIs" dxfId="2" priority="4" stopIfTrue="1" operator="equal">
      <formula>0</formula>
    </cfRule>
  </conditionalFormatting>
  <conditionalFormatting sqref="C91">
    <cfRule type="cellIs" dxfId="1" priority="1" stopIfTrue="1" operator="equal">
      <formula>$C90</formula>
    </cfRule>
  </conditionalFormatting>
  <conditionalFormatting sqref="A91:B91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КПК0213242</vt:lpstr>
      <vt:lpstr>КПК0213242!Область_друку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2023-02-23T07:52:35Z</dcterms:created>
  <dcterms:modified xsi:type="dcterms:W3CDTF">2023-02-23T07:52:35Z</dcterms:modified>
</cp:coreProperties>
</file>