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4385"/>
  </bookViews>
  <sheets>
    <sheet name="КПК0211142" sheetId="2" r:id="rId1"/>
  </sheets>
  <definedNames>
    <definedName name="_xlnm.Print_Area" localSheetId="0">КПК0211142!$A$1:$BM$88</definedName>
  </definedNames>
  <calcPr calcId="145621"/>
</workbook>
</file>

<file path=xl/calcChain.xml><?xml version="1.0" encoding="utf-8"?>
<calcChain xmlns="http://schemas.openxmlformats.org/spreadsheetml/2006/main">
  <c r="AR59" i="2" l="1"/>
  <c r="AR58" i="2"/>
  <c r="AS50" i="2"/>
  <c r="AS49" i="2"/>
</calcChain>
</file>

<file path=xl/sharedStrings.xml><?xml version="1.0" encoding="utf-8"?>
<sst xmlns="http://schemas.openxmlformats.org/spreadsheetml/2006/main" count="147" uniqueCount="109">
  <si>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</si>
  <si>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</si>
  <si>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</si>
  <si>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</si>
  <si>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</si>
  <si>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</si>
  <si>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</si>
  <si>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</si>
  <si>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</si>
  <si>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</si>
  <si>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</si>
  <si>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</si>
  <si>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</si>
  <si>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</si>
  <si>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</si>
  <si>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</si>
  <si>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</si>
  <si>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</si>
  <si>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</si>
  <si>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</si>
  <si>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</si>
  <si>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</si>
  <si>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</si>
  <si>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</si>
  <si>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</si>
  <si>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</si>
  <si>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</si>
  <si>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</si>
  <si>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</si>
  <si>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</si>
  <si>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</si>
  <si>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</si>
  <si>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</si>
  <si>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</si>
  <si>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</si>
  <si>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</si>
  <si>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</si>
  <si>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</si>
  <si>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</si>
  <si>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</si>
  <si>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</si>
  <si>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</si>
  <si>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</si>
  <si>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</si>
  <si>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</si>
  <si>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</si>
  <si>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</si>
  <si>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</si>
  <si>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</si>
  <si>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</si>
  <si>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</si>
  <si>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</si>
  <si>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</si>
  <si>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</si>
  <si>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</si>
  <si>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</si>
  <si>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</si>
  <si>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</si>
  <si>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</si>
  <si>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</si>
  <si>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</si>
  <si>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</si>
  <si>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</si>
  <si>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</si>
  <si>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Реалізація інших програм та заходів у сфері освіти</t>
  </si>
  <si>
    <t>Забезпечення дизпаливом та  надання послуг з перевезення учнів та педагогічних працівників. Забезпечення надання допомоги дітям - сиротам, позбавленим батьківського піклування, яким виповнюється 18 років.</t>
  </si>
  <si>
    <t>виконання программ та заходів у сфері освіти</t>
  </si>
  <si>
    <t>УСЬОГО</t>
  </si>
  <si>
    <t>Програма розвитку освіти Іларіонівської селищної ради на 2022-2025 роки</t>
  </si>
  <si>
    <t>затрат</t>
  </si>
  <si>
    <t>Z1</t>
  </si>
  <si>
    <t>видатки пов`язані з перевезенням дітей</t>
  </si>
  <si>
    <t>грн.</t>
  </si>
  <si>
    <t>мережа</t>
  </si>
  <si>
    <t>соціальне забезпечення (одноразова виплата дітям -сиротам, компенсаційні виплати, придбання форми )</t>
  </si>
  <si>
    <t>Розрахунок</t>
  </si>
  <si>
    <t>продукту</t>
  </si>
  <si>
    <t>кількість учнів, які користуються послугами по перевезенню</t>
  </si>
  <si>
    <t>осіб</t>
  </si>
  <si>
    <t>кількість дітей, які отримають одноразову виплату</t>
  </si>
  <si>
    <t>ефективності</t>
  </si>
  <si>
    <t>середні витрати на перевезення 1 учня</t>
  </si>
  <si>
    <t>розрахунковий показник</t>
  </si>
  <si>
    <t>середній розмір допомоги</t>
  </si>
  <si>
    <t>якості</t>
  </si>
  <si>
    <t>Відсоток охоплення дітей-сиріт, які мають право на отримання одноразової грошової допомоги</t>
  </si>
  <si>
    <t>відс.</t>
  </si>
  <si>
    <t xml:space="preserve"> Конституція України від 28.06.96 № 254/96-ВР (зі змінами); Бюджетний кодекс України від 08.07.10 № 2456- VI  (зі змінами);  Закон України « Про Державний бюджет України на 2024 рік»  від  09.11.2023 року № 3460-ІХ; ЗУ «Про місцеве самоврядування в Україні» від 21.05.1997 № 280/97-ВР (зі змінами); Постанова КМУ від 25.08.2005 року №823 "Про затвердження Порядку надання одноразової допомоги дітям-сиротам і дітям, позбавленим батьківського піклування, після досягнення 18-річного віку" (зі змінами); Постанова КМУ від 05.04.1994 року № 226 "Про поліпшення виховання, навчання, соціального захисту та матеріального забезпечення дітей-сиріт і дітей, позбавлених батьківського  піклування" (зі змінами); Наказ МФУ від 26.08.2014 № 836 «Про деякі питання запровадження програмно-цільового методу складання та виконання місцевих бюджетів» (зі змінами); Наказ МФУ "Про затвердження складових програмної класифікації видатків та кредитування місцевих бюджетів" від 20.09.2017р. № 793 (із змінами); Наказ МОН України «Про затвердження Типового переліку бюджетних програм та результативних показників їх виконання для місцевих бюджетів у галузі «Освіта» від 10.07.2017 № 992 (із змінами); рішення селищної ради "Про бюджет Іларіонівської селищної територіальної громади на 2024 рік" від 13.12.2023 року №799-40/VIII.</t>
  </si>
  <si>
    <t>Забезпечення реалізації інших програм та заходів у сфері освіти</t>
  </si>
  <si>
    <t>0200000</t>
  </si>
  <si>
    <t>05.01.2024</t>
  </si>
  <si>
    <t>8-р</t>
  </si>
  <si>
    <t>Розпорядження селищного голови</t>
  </si>
  <si>
    <t>Виконком Іларіонівської селищної ради</t>
  </si>
  <si>
    <t>Фінансовий відділ Іларіонівської селищної ради</t>
  </si>
  <si>
    <t>Селищний голова</t>
  </si>
  <si>
    <t>Начальник фінансового відділу</t>
  </si>
  <si>
    <t>Дмитро ЕКЗАРХОВ</t>
  </si>
  <si>
    <t>Світлана ЛИТВИНЕНКО</t>
  </si>
  <si>
    <t>41767516</t>
  </si>
  <si>
    <t>0454700000</t>
  </si>
  <si>
    <t>гривень</t>
  </si>
  <si>
    <t>бюджетної програми місцевого бюджету на 2024  рік</t>
  </si>
  <si>
    <t>0211142</t>
  </si>
  <si>
    <t>Інші програми та заходи у сфері освіти</t>
  </si>
  <si>
    <t>Виконавчий комітет Іларіонівської селищної ради Синельниківського району Дніпропетровської області</t>
  </si>
  <si>
    <t>0210000</t>
  </si>
  <si>
    <t>1142</t>
  </si>
  <si>
    <t>0990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</si>
</sst>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8"/>
  <sheetViews>
    <sheetView tabSelected="1" view="pageBreakPreview" topLeftCell="A11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1" t="s">
        <v>92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93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81" t="s">
        <v>20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0" t="s">
        <v>90</v>
      </c>
      <c r="AP7" s="108"/>
      <c r="AQ7" s="108"/>
      <c r="AR7" s="108"/>
      <c r="AS7" s="108"/>
      <c r="AT7" s="108"/>
      <c r="AU7" s="108"/>
      <c r="AV7" s="1" t="s">
        <v>61</v>
      </c>
      <c r="AW7" s="110" t="s">
        <v>91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102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9" t="s">
        <v>89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3" t="s">
        <v>93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99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28.5" customHeight="1" x14ac:dyDescent="0.2">
      <c r="A16" s="36" t="s">
        <v>4</v>
      </c>
      <c r="B16" s="109" t="s">
        <v>106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3" t="s">
        <v>105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99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9" t="s">
        <v>103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09" t="s">
        <v>107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09" t="s">
        <v>108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19" t="s">
        <v>104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100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2" t="s">
        <v>49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68">
        <v>646080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646080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141.75" customHeight="1" x14ac:dyDescent="0.2">
      <c r="A26" s="107" t="s">
        <v>87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07" t="s">
        <v>88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25.5" customHeight="1" x14ac:dyDescent="0.2">
      <c r="A41" s="62">
        <v>1</v>
      </c>
      <c r="B41" s="62"/>
      <c r="C41" s="62"/>
      <c r="D41" s="62"/>
      <c r="E41" s="62"/>
      <c r="F41" s="62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101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8">
        <v>646080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646080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0"/>
      <c r="B50" s="90"/>
      <c r="C50" s="90"/>
      <c r="D50" s="91" t="s">
        <v>67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94">
        <v>646080</v>
      </c>
      <c r="AD50" s="94"/>
      <c r="AE50" s="94"/>
      <c r="AF50" s="94"/>
      <c r="AG50" s="94"/>
      <c r="AH50" s="94"/>
      <c r="AI50" s="94"/>
      <c r="AJ50" s="94"/>
      <c r="AK50" s="94">
        <v>0</v>
      </c>
      <c r="AL50" s="94"/>
      <c r="AM50" s="94"/>
      <c r="AN50" s="94"/>
      <c r="AO50" s="94"/>
      <c r="AP50" s="94"/>
      <c r="AQ50" s="94"/>
      <c r="AR50" s="94"/>
      <c r="AS50" s="94">
        <f>AC50+AK50</f>
        <v>646080</v>
      </c>
      <c r="AT50" s="94"/>
      <c r="AU50" s="94"/>
      <c r="AV50" s="94"/>
      <c r="AW50" s="94"/>
      <c r="AX50" s="94"/>
      <c r="AY50" s="94"/>
      <c r="AZ50" s="94"/>
      <c r="BA50" s="95"/>
      <c r="BB50" s="95"/>
      <c r="BC50" s="95"/>
      <c r="BD50" s="95"/>
      <c r="BE50" s="95"/>
      <c r="BF50" s="95"/>
      <c r="BG50" s="95"/>
      <c r="BH50" s="95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101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12.75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86" t="s">
        <v>68</v>
      </c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9"/>
      <c r="AB58" s="58">
        <v>646080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646080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0"/>
      <c r="B59" s="90"/>
      <c r="C59" s="90"/>
      <c r="D59" s="91" t="s">
        <v>26</v>
      </c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3"/>
      <c r="AB59" s="94">
        <v>646080</v>
      </c>
      <c r="AC59" s="94"/>
      <c r="AD59" s="94"/>
      <c r="AE59" s="94"/>
      <c r="AF59" s="94"/>
      <c r="AG59" s="94"/>
      <c r="AH59" s="94"/>
      <c r="AI59" s="94"/>
      <c r="AJ59" s="94">
        <v>0</v>
      </c>
      <c r="AK59" s="94"/>
      <c r="AL59" s="94"/>
      <c r="AM59" s="94"/>
      <c r="AN59" s="94"/>
      <c r="AO59" s="94"/>
      <c r="AP59" s="94"/>
      <c r="AQ59" s="94"/>
      <c r="AR59" s="94">
        <f>AB59+AJ59</f>
        <v>646080</v>
      </c>
      <c r="AS59" s="94"/>
      <c r="AT59" s="94"/>
      <c r="AU59" s="94"/>
      <c r="AV59" s="94"/>
      <c r="AW59" s="94"/>
      <c r="AX59" s="94"/>
      <c r="AY59" s="94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79" t="s">
        <v>31</v>
      </c>
      <c r="AF64" s="79"/>
      <c r="AG64" s="79"/>
      <c r="AH64" s="79"/>
      <c r="AI64" s="79"/>
      <c r="AJ64" s="79"/>
      <c r="AK64" s="79"/>
      <c r="AL64" s="79"/>
      <c r="AM64" s="79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0">
        <v>0</v>
      </c>
      <c r="B65" s="90"/>
      <c r="C65" s="90"/>
      <c r="D65" s="90"/>
      <c r="E65" s="90"/>
      <c r="F65" s="90"/>
      <c r="G65" s="96" t="s">
        <v>69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8"/>
      <c r="Z65" s="99"/>
      <c r="AA65" s="99"/>
      <c r="AB65" s="99"/>
      <c r="AC65" s="99"/>
      <c r="AD65" s="99"/>
      <c r="AE65" s="100"/>
      <c r="AF65" s="100"/>
      <c r="AG65" s="100"/>
      <c r="AH65" s="100"/>
      <c r="AI65" s="100"/>
      <c r="AJ65" s="100"/>
      <c r="AK65" s="100"/>
      <c r="AL65" s="100"/>
      <c r="AM65" s="100"/>
      <c r="AN65" s="101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85" t="s">
        <v>71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73" t="s">
        <v>72</v>
      </c>
      <c r="AA66" s="73"/>
      <c r="AB66" s="73"/>
      <c r="AC66" s="73"/>
      <c r="AD66" s="73"/>
      <c r="AE66" s="76" t="s">
        <v>73</v>
      </c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547600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547600</v>
      </c>
      <c r="BF66" s="58"/>
      <c r="BG66" s="58"/>
      <c r="BH66" s="58"/>
      <c r="BI66" s="58"/>
      <c r="BJ66" s="58"/>
      <c r="BK66" s="58"/>
      <c r="BL66" s="58"/>
    </row>
    <row r="67" spans="1:79" ht="25.5" customHeight="1" x14ac:dyDescent="0.2">
      <c r="A67" s="62">
        <v>0</v>
      </c>
      <c r="B67" s="62"/>
      <c r="C67" s="62"/>
      <c r="D67" s="62"/>
      <c r="E67" s="62"/>
      <c r="F67" s="62"/>
      <c r="G67" s="85" t="s">
        <v>74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73" t="s">
        <v>72</v>
      </c>
      <c r="AA67" s="73"/>
      <c r="AB67" s="73"/>
      <c r="AC67" s="73"/>
      <c r="AD67" s="73"/>
      <c r="AE67" s="76" t="s">
        <v>75</v>
      </c>
      <c r="AF67" s="76"/>
      <c r="AG67" s="76"/>
      <c r="AH67" s="76"/>
      <c r="AI67" s="76"/>
      <c r="AJ67" s="76"/>
      <c r="AK67" s="76"/>
      <c r="AL67" s="76"/>
      <c r="AM67" s="76"/>
      <c r="AN67" s="74"/>
      <c r="AO67" s="58">
        <v>98480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98480</v>
      </c>
      <c r="BF67" s="58"/>
      <c r="BG67" s="58"/>
      <c r="BH67" s="58"/>
      <c r="BI67" s="58"/>
      <c r="BJ67" s="58"/>
      <c r="BK67" s="58"/>
      <c r="BL67" s="58"/>
    </row>
    <row r="68" spans="1:79" s="4" customFormat="1" ht="12.75" customHeight="1" x14ac:dyDescent="0.2">
      <c r="A68" s="90">
        <v>0</v>
      </c>
      <c r="B68" s="90"/>
      <c r="C68" s="90"/>
      <c r="D68" s="90"/>
      <c r="E68" s="90"/>
      <c r="F68" s="90"/>
      <c r="G68" s="102" t="s">
        <v>76</v>
      </c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6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</row>
    <row r="69" spans="1:79" ht="12.75" customHeight="1" x14ac:dyDescent="0.2">
      <c r="A69" s="62">
        <v>0</v>
      </c>
      <c r="B69" s="62"/>
      <c r="C69" s="62"/>
      <c r="D69" s="62"/>
      <c r="E69" s="62"/>
      <c r="F69" s="62"/>
      <c r="G69" s="85" t="s">
        <v>77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73" t="s">
        <v>78</v>
      </c>
      <c r="AA69" s="73"/>
      <c r="AB69" s="73"/>
      <c r="AC69" s="73"/>
      <c r="AD69" s="73"/>
      <c r="AE69" s="76" t="s">
        <v>73</v>
      </c>
      <c r="AF69" s="76"/>
      <c r="AG69" s="76"/>
      <c r="AH69" s="76"/>
      <c r="AI69" s="76"/>
      <c r="AJ69" s="76"/>
      <c r="AK69" s="76"/>
      <c r="AL69" s="76"/>
      <c r="AM69" s="76"/>
      <c r="AN69" s="74"/>
      <c r="AO69" s="58">
        <v>131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131</v>
      </c>
      <c r="BF69" s="58"/>
      <c r="BG69" s="58"/>
      <c r="BH69" s="58"/>
      <c r="BI69" s="58"/>
      <c r="BJ69" s="58"/>
      <c r="BK69" s="58"/>
      <c r="BL69" s="58"/>
    </row>
    <row r="70" spans="1:79" ht="12.75" customHeight="1" x14ac:dyDescent="0.2">
      <c r="A70" s="62">
        <v>0</v>
      </c>
      <c r="B70" s="62"/>
      <c r="C70" s="62"/>
      <c r="D70" s="62"/>
      <c r="E70" s="62"/>
      <c r="F70" s="62"/>
      <c r="G70" s="85" t="s">
        <v>79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73" t="s">
        <v>78</v>
      </c>
      <c r="AA70" s="73"/>
      <c r="AB70" s="73"/>
      <c r="AC70" s="73"/>
      <c r="AD70" s="73"/>
      <c r="AE70" s="76" t="s">
        <v>73</v>
      </c>
      <c r="AF70" s="76"/>
      <c r="AG70" s="76"/>
      <c r="AH70" s="76"/>
      <c r="AI70" s="76"/>
      <c r="AJ70" s="76"/>
      <c r="AK70" s="76"/>
      <c r="AL70" s="76"/>
      <c r="AM70" s="76"/>
      <c r="AN70" s="74"/>
      <c r="AO70" s="58">
        <v>27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27</v>
      </c>
      <c r="BF70" s="58"/>
      <c r="BG70" s="58"/>
      <c r="BH70" s="58"/>
      <c r="BI70" s="58"/>
      <c r="BJ70" s="58"/>
      <c r="BK70" s="58"/>
      <c r="BL70" s="58"/>
    </row>
    <row r="71" spans="1:79" s="4" customFormat="1" ht="12.75" customHeight="1" x14ac:dyDescent="0.2">
      <c r="A71" s="90">
        <v>0</v>
      </c>
      <c r="B71" s="90"/>
      <c r="C71" s="90"/>
      <c r="D71" s="90"/>
      <c r="E71" s="90"/>
      <c r="F71" s="90"/>
      <c r="G71" s="102" t="s">
        <v>80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6"/>
      <c r="Z71" s="99"/>
      <c r="AA71" s="99"/>
      <c r="AB71" s="99"/>
      <c r="AC71" s="99"/>
      <c r="AD71" s="99"/>
      <c r="AE71" s="100"/>
      <c r="AF71" s="100"/>
      <c r="AG71" s="100"/>
      <c r="AH71" s="100"/>
      <c r="AI71" s="100"/>
      <c r="AJ71" s="100"/>
      <c r="AK71" s="100"/>
      <c r="AL71" s="100"/>
      <c r="AM71" s="100"/>
      <c r="AN71" s="101"/>
      <c r="AO71" s="94"/>
      <c r="AP71" s="94"/>
      <c r="AQ71" s="94"/>
      <c r="AR71" s="94"/>
      <c r="AS71" s="94"/>
      <c r="AT71" s="94"/>
      <c r="AU71" s="94"/>
      <c r="AV71" s="94"/>
      <c r="AW71" s="94"/>
      <c r="AX71" s="94"/>
      <c r="AY71" s="94"/>
      <c r="AZ71" s="94"/>
      <c r="BA71" s="94"/>
      <c r="BB71" s="94"/>
      <c r="BC71" s="94"/>
      <c r="BD71" s="94"/>
      <c r="BE71" s="94"/>
      <c r="BF71" s="94"/>
      <c r="BG71" s="94"/>
      <c r="BH71" s="94"/>
      <c r="BI71" s="94"/>
      <c r="BJ71" s="94"/>
      <c r="BK71" s="94"/>
      <c r="BL71" s="94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85" t="s">
        <v>81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73" t="s">
        <v>72</v>
      </c>
      <c r="AA72" s="73"/>
      <c r="AB72" s="73"/>
      <c r="AC72" s="73"/>
      <c r="AD72" s="73"/>
      <c r="AE72" s="85" t="s">
        <v>82</v>
      </c>
      <c r="AF72" s="103"/>
      <c r="AG72" s="103"/>
      <c r="AH72" s="103"/>
      <c r="AI72" s="103"/>
      <c r="AJ72" s="103"/>
      <c r="AK72" s="103"/>
      <c r="AL72" s="103"/>
      <c r="AM72" s="103"/>
      <c r="AN72" s="104"/>
      <c r="AO72" s="58">
        <v>4180.1499999999996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4180.1499999999996</v>
      </c>
      <c r="BF72" s="58"/>
      <c r="BG72" s="58"/>
      <c r="BH72" s="58"/>
      <c r="BI72" s="58"/>
      <c r="BJ72" s="58"/>
      <c r="BK72" s="58"/>
      <c r="BL72" s="58"/>
    </row>
    <row r="73" spans="1:79" ht="12.75" customHeight="1" x14ac:dyDescent="0.2">
      <c r="A73" s="62">
        <v>0</v>
      </c>
      <c r="B73" s="62"/>
      <c r="C73" s="62"/>
      <c r="D73" s="62"/>
      <c r="E73" s="62"/>
      <c r="F73" s="62"/>
      <c r="G73" s="85" t="s">
        <v>83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73" t="s">
        <v>72</v>
      </c>
      <c r="AA73" s="73"/>
      <c r="AB73" s="73"/>
      <c r="AC73" s="73"/>
      <c r="AD73" s="73"/>
      <c r="AE73" s="85" t="s">
        <v>82</v>
      </c>
      <c r="AF73" s="103"/>
      <c r="AG73" s="103"/>
      <c r="AH73" s="103"/>
      <c r="AI73" s="103"/>
      <c r="AJ73" s="103"/>
      <c r="AK73" s="103"/>
      <c r="AL73" s="103"/>
      <c r="AM73" s="103"/>
      <c r="AN73" s="104"/>
      <c r="AO73" s="58">
        <v>3647.4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3647.4</v>
      </c>
      <c r="BF73" s="58"/>
      <c r="BG73" s="58"/>
      <c r="BH73" s="58"/>
      <c r="BI73" s="58"/>
      <c r="BJ73" s="58"/>
      <c r="BK73" s="58"/>
      <c r="BL73" s="58"/>
    </row>
    <row r="74" spans="1:79" s="4" customFormat="1" ht="12.75" customHeight="1" x14ac:dyDescent="0.2">
      <c r="A74" s="90">
        <v>0</v>
      </c>
      <c r="B74" s="90"/>
      <c r="C74" s="90"/>
      <c r="D74" s="90"/>
      <c r="E74" s="90"/>
      <c r="F74" s="90"/>
      <c r="G74" s="102" t="s">
        <v>84</v>
      </c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6"/>
      <c r="Z74" s="99"/>
      <c r="AA74" s="99"/>
      <c r="AB74" s="99"/>
      <c r="AC74" s="99"/>
      <c r="AD74" s="99"/>
      <c r="AE74" s="102"/>
      <c r="AF74" s="105"/>
      <c r="AG74" s="105"/>
      <c r="AH74" s="105"/>
      <c r="AI74" s="105"/>
      <c r="AJ74" s="105"/>
      <c r="AK74" s="105"/>
      <c r="AL74" s="105"/>
      <c r="AM74" s="105"/>
      <c r="AN74" s="106"/>
      <c r="AO74" s="94"/>
      <c r="AP74" s="94"/>
      <c r="AQ74" s="94"/>
      <c r="AR74" s="94"/>
      <c r="AS74" s="94"/>
      <c r="AT74" s="94"/>
      <c r="AU74" s="94"/>
      <c r="AV74" s="94"/>
      <c r="AW74" s="94"/>
      <c r="AX74" s="94"/>
      <c r="AY74" s="94"/>
      <c r="AZ74" s="94"/>
      <c r="BA74" s="94"/>
      <c r="BB74" s="94"/>
      <c r="BC74" s="94"/>
      <c r="BD74" s="94"/>
      <c r="BE74" s="94"/>
      <c r="BF74" s="94"/>
      <c r="BG74" s="94"/>
      <c r="BH74" s="94"/>
      <c r="BI74" s="94"/>
      <c r="BJ74" s="94"/>
      <c r="BK74" s="94"/>
      <c r="BL74" s="94"/>
    </row>
    <row r="75" spans="1:79" ht="25.5" customHeight="1" x14ac:dyDescent="0.2">
      <c r="A75" s="62">
        <v>0</v>
      </c>
      <c r="B75" s="62"/>
      <c r="C75" s="62"/>
      <c r="D75" s="62"/>
      <c r="E75" s="62"/>
      <c r="F75" s="62"/>
      <c r="G75" s="85" t="s">
        <v>85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73" t="s">
        <v>86</v>
      </c>
      <c r="AA75" s="73"/>
      <c r="AB75" s="73"/>
      <c r="AC75" s="73"/>
      <c r="AD75" s="73"/>
      <c r="AE75" s="85" t="s">
        <v>82</v>
      </c>
      <c r="AF75" s="103"/>
      <c r="AG75" s="103"/>
      <c r="AH75" s="103"/>
      <c r="AI75" s="103"/>
      <c r="AJ75" s="103"/>
      <c r="AK75" s="103"/>
      <c r="AL75" s="103"/>
      <c r="AM75" s="103"/>
      <c r="AN75" s="104"/>
      <c r="AO75" s="58">
        <v>100</v>
      </c>
      <c r="AP75" s="58"/>
      <c r="AQ75" s="58"/>
      <c r="AR75" s="58"/>
      <c r="AS75" s="58"/>
      <c r="AT75" s="58"/>
      <c r="AU75" s="58"/>
      <c r="AV75" s="58"/>
      <c r="AW75" s="58">
        <v>0</v>
      </c>
      <c r="AX75" s="58"/>
      <c r="AY75" s="58"/>
      <c r="AZ75" s="58"/>
      <c r="BA75" s="58"/>
      <c r="BB75" s="58"/>
      <c r="BC75" s="58"/>
      <c r="BD75" s="58"/>
      <c r="BE75" s="58">
        <v>100</v>
      </c>
      <c r="BF75" s="58"/>
      <c r="BG75" s="58"/>
      <c r="BH75" s="58"/>
      <c r="BI75" s="58"/>
      <c r="BJ75" s="58"/>
      <c r="BK75" s="58"/>
      <c r="BL75" s="58"/>
    </row>
    <row r="76" spans="1:79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79" ht="16.5" customHeight="1" x14ac:dyDescent="0.2">
      <c r="A78" s="114" t="s">
        <v>95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5"/>
      <c r="AO78" s="116" t="s">
        <v>97</v>
      </c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</row>
    <row r="79" spans="1:79" x14ac:dyDescent="0.2">
      <c r="W79" s="78" t="s">
        <v>5</v>
      </c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O79" s="78" t="s">
        <v>63</v>
      </c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</row>
    <row r="80" spans="1:79" ht="15.75" customHeight="1" x14ac:dyDescent="0.2">
      <c r="A80" s="75" t="s">
        <v>3</v>
      </c>
      <c r="B80" s="75"/>
      <c r="C80" s="75"/>
      <c r="D80" s="75"/>
      <c r="E80" s="75"/>
      <c r="F80" s="75"/>
    </row>
    <row r="81" spans="1:59" ht="13.15" customHeight="1" x14ac:dyDescent="0.2">
      <c r="A81" s="111" t="s">
        <v>94</v>
      </c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</row>
    <row r="82" spans="1:59" x14ac:dyDescent="0.2">
      <c r="A82" s="83" t="s">
        <v>46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14" t="s">
        <v>96</v>
      </c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77"/>
      <c r="X84" s="77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7"/>
      <c r="AJ84" s="77"/>
      <c r="AK84" s="77"/>
      <c r="AL84" s="77"/>
      <c r="AM84" s="77"/>
      <c r="AN84" s="5"/>
      <c r="AO84" s="116" t="s">
        <v>98</v>
      </c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</row>
    <row r="85" spans="1:59" x14ac:dyDescent="0.2">
      <c r="W85" s="78" t="s">
        <v>5</v>
      </c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O85" s="78" t="s">
        <v>63</v>
      </c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</row>
    <row r="86" spans="1:59" x14ac:dyDescent="0.2">
      <c r="A86" s="118">
        <v>45296</v>
      </c>
      <c r="B86" s="84"/>
      <c r="C86" s="84"/>
      <c r="D86" s="84"/>
      <c r="E86" s="84"/>
      <c r="F86" s="84"/>
      <c r="G86" s="84"/>
      <c r="H86" s="84"/>
    </row>
    <row r="87" spans="1:59" x14ac:dyDescent="0.2">
      <c r="A87" s="78" t="s">
        <v>44</v>
      </c>
      <c r="B87" s="78"/>
      <c r="C87" s="78"/>
      <c r="D87" s="78"/>
      <c r="E87" s="78"/>
      <c r="F87" s="78"/>
      <c r="G87" s="78"/>
      <c r="H87" s="78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45</v>
      </c>
    </row>
  </sheetData>
  <mergeCells count="230"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59:C59"/>
    <mergeCell ref="D59:AA59"/>
    <mergeCell ref="AB59:AI59"/>
    <mergeCell ref="AJ59:AQ59"/>
    <mergeCell ref="AR59:AY59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W85:AM85"/>
    <mergeCell ref="A63:F63"/>
    <mergeCell ref="A64:F64"/>
    <mergeCell ref="Z64:AD64"/>
    <mergeCell ref="A61:BL61"/>
    <mergeCell ref="A62:F62"/>
    <mergeCell ref="AE62:AN62"/>
    <mergeCell ref="A87:H87"/>
    <mergeCell ref="A81:AS81"/>
    <mergeCell ref="A82:AS82"/>
    <mergeCell ref="A86:H86"/>
    <mergeCell ref="A84:V84"/>
    <mergeCell ref="W84:AM84"/>
    <mergeCell ref="AO84:BG84"/>
    <mergeCell ref="AO85:BG85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4:AY55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Z63:AD63"/>
    <mergeCell ref="AE63:AN63"/>
    <mergeCell ref="AE64:AN64"/>
    <mergeCell ref="D54:AA55"/>
    <mergeCell ref="AB54:AI55"/>
    <mergeCell ref="AJ54:AQ55"/>
    <mergeCell ref="AO79:BG79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2:AV62"/>
    <mergeCell ref="A80:F80"/>
    <mergeCell ref="A65:F65"/>
    <mergeCell ref="Z65:AD65"/>
    <mergeCell ref="AE65:AN65"/>
    <mergeCell ref="A78:V78"/>
    <mergeCell ref="W78:AM78"/>
    <mergeCell ref="W79:AM79"/>
    <mergeCell ref="G65:Y65"/>
    <mergeCell ref="A68:F68"/>
    <mergeCell ref="G68:Y68"/>
    <mergeCell ref="A58:C58"/>
    <mergeCell ref="D58:AA58"/>
    <mergeCell ref="AB58:AI58"/>
    <mergeCell ref="AJ58:AQ58"/>
    <mergeCell ref="AW62:BD62"/>
    <mergeCell ref="AO78:BG78"/>
    <mergeCell ref="BE62:BL62"/>
    <mergeCell ref="G63:Y63"/>
    <mergeCell ref="G64:Y64"/>
    <mergeCell ref="AO63:AV63"/>
    <mergeCell ref="AR58:AY58"/>
    <mergeCell ref="Z62:AD62"/>
    <mergeCell ref="G62:Y62"/>
    <mergeCell ref="A35:BL35"/>
    <mergeCell ref="G39:BL39"/>
    <mergeCell ref="G40:BL40"/>
    <mergeCell ref="A41:F41"/>
    <mergeCell ref="A47:C47"/>
    <mergeCell ref="A48:C48"/>
    <mergeCell ref="G41:BL41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65:BL65"/>
    <mergeCell ref="AO64:AV64"/>
    <mergeCell ref="AW64:BD64"/>
    <mergeCell ref="BE64:BL64"/>
    <mergeCell ref="AW65:BD65"/>
    <mergeCell ref="AO65:AV65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5:L65">
    <cfRule type="cellIs" dxfId="23" priority="25" stopIfTrue="1" operator="equal">
      <formula>$G64</formula>
    </cfRule>
  </conditionalFormatting>
  <conditionalFormatting sqref="D49">
    <cfRule type="cellIs" dxfId="22" priority="26" stopIfTrue="1" operator="equal">
      <formula>$D48</formula>
    </cfRule>
  </conditionalFormatting>
  <conditionalFormatting sqref="A65:F65">
    <cfRule type="cellIs" dxfId="21" priority="27" stopIfTrue="1" operator="equal">
      <formula>0</formula>
    </cfRule>
  </conditionalFormatting>
  <conditionalFormatting sqref="D50">
    <cfRule type="cellIs" dxfId="20" priority="24" stopIfTrue="1" operator="equal">
      <formula>$D49</formula>
    </cfRule>
  </conditionalFormatting>
  <conditionalFormatting sqref="G66">
    <cfRule type="cellIs" dxfId="19" priority="21" stopIfTrue="1" operator="equal">
      <formula>$G65</formula>
    </cfRule>
  </conditionalFormatting>
  <conditionalFormatting sqref="A66:F66">
    <cfRule type="cellIs" dxfId="18" priority="22" stopIfTrue="1" operator="equal">
      <formula>0</formula>
    </cfRule>
  </conditionalFormatting>
  <conditionalFormatting sqref="G67">
    <cfRule type="cellIs" dxfId="17" priority="19" stopIfTrue="1" operator="equal">
      <formula>$G66</formula>
    </cfRule>
  </conditionalFormatting>
  <conditionalFormatting sqref="A67:F67">
    <cfRule type="cellIs" dxfId="16" priority="20" stopIfTrue="1" operator="equal">
      <formula>0</formula>
    </cfRule>
  </conditionalFormatting>
  <conditionalFormatting sqref="G68">
    <cfRule type="cellIs" dxfId="15" priority="17" stopIfTrue="1" operator="equal">
      <formula>$G67</formula>
    </cfRule>
  </conditionalFormatting>
  <conditionalFormatting sqref="A68:F68">
    <cfRule type="cellIs" dxfId="14" priority="18" stopIfTrue="1" operator="equal">
      <formula>0</formula>
    </cfRule>
  </conditionalFormatting>
  <conditionalFormatting sqref="G69">
    <cfRule type="cellIs" dxfId="13" priority="15" stopIfTrue="1" operator="equal">
      <formula>$G68</formula>
    </cfRule>
  </conditionalFormatting>
  <conditionalFormatting sqref="A69:F69">
    <cfRule type="cellIs" dxfId="12" priority="16" stopIfTrue="1" operator="equal">
      <formula>0</formula>
    </cfRule>
  </conditionalFormatting>
  <conditionalFormatting sqref="G70">
    <cfRule type="cellIs" dxfId="11" priority="13" stopIfTrue="1" operator="equal">
      <formula>$G69</formula>
    </cfRule>
  </conditionalFormatting>
  <conditionalFormatting sqref="A70:F70">
    <cfRule type="cellIs" dxfId="10" priority="14" stopIfTrue="1" operator="equal">
      <formula>0</formula>
    </cfRule>
  </conditionalFormatting>
  <conditionalFormatting sqref="G71">
    <cfRule type="cellIs" dxfId="9" priority="11" stopIfTrue="1" operator="equal">
      <formula>$G70</formula>
    </cfRule>
  </conditionalFormatting>
  <conditionalFormatting sqref="A71:F71">
    <cfRule type="cellIs" dxfId="8" priority="12" stopIfTrue="1" operator="equal">
      <formula>0</formula>
    </cfRule>
  </conditionalFormatting>
  <conditionalFormatting sqref="G72">
    <cfRule type="cellIs" dxfId="7" priority="9" stopIfTrue="1" operator="equal">
      <formula>$G71</formula>
    </cfRule>
  </conditionalFormatting>
  <conditionalFormatting sqref="A72:F72">
    <cfRule type="cellIs" dxfId="6" priority="10" stopIfTrue="1" operator="equal">
      <formula>0</formula>
    </cfRule>
  </conditionalFormatting>
  <conditionalFormatting sqref="G73">
    <cfRule type="cellIs" dxfId="5" priority="7" stopIfTrue="1" operator="equal">
      <formula>$G72</formula>
    </cfRule>
  </conditionalFormatting>
  <conditionalFormatting sqref="A73:F73">
    <cfRule type="cellIs" dxfId="4" priority="8" stopIfTrue="1" operator="equal">
      <formula>0</formula>
    </cfRule>
  </conditionalFormatting>
  <conditionalFormatting sqref="G74">
    <cfRule type="cellIs" dxfId="3" priority="5" stopIfTrue="1" operator="equal">
      <formula>$G73</formula>
    </cfRule>
  </conditionalFormatting>
  <conditionalFormatting sqref="A74:F74">
    <cfRule type="cellIs" dxfId="2" priority="6" stopIfTrue="1" operator="equal">
      <formula>0</formula>
    </cfRule>
  </conditionalFormatting>
  <conditionalFormatting sqref="G75">
    <cfRule type="cellIs" dxfId="1" priority="3" stopIfTrue="1" operator="equal">
      <formula>$G74</formula>
    </cfRule>
  </conditionalFormatting>
  <conditionalFormatting sqref="A75:F75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69" fitToHeight="500" orientation="landscape" r:id="rId1"/>
  <headerFooter alignWithMargins="0"/>
  <rowBreaks count="1" manualBreakCount="1">
    <brk id="42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КПК0211142</vt:lpstr>
      <vt:lpstr>КПК0211142!Область_печати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Яна</cp:lastModifiedBy>
  <cp:lastPrinted>2024-01-17T11:29:18Z</cp:lastPrinted>
  <dcterms:created xsi:type="dcterms:W3CDTF">2016-08-15T09:54:21Z</dcterms:created>
  <dcterms:modified xsi:type="dcterms:W3CDTF">2024-01-17T11:29:41Z</dcterms:modified>
</cp:coreProperties>
</file>