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110" sheetId="2" r:id="rId1"/>
  </sheets>
  <definedNames>
    <definedName name="_xlnm.Print_Area" localSheetId="0">КПК0218110!$A$1:$BM$90</definedName>
  </definedNames>
  <calcPr calcId="145621"/>
</workbook>
</file>

<file path=xl/calcChain.xml><?xml version="1.0" encoding="utf-8"?>
<calcChain xmlns="http://schemas.openxmlformats.org/spreadsheetml/2006/main">
  <c r="AR62" i="2" l="1"/>
  <c r="AR61" i="2"/>
  <c r="AR60" i="2"/>
  <c r="AS52" i="2"/>
  <c r="AS51" i="2"/>
  <c r="AS50" i="2"/>
</calcChain>
</file>

<file path=xl/sharedStrings.xml><?xml version="1.0" encoding="utf-8"?>
<sst xmlns="http://schemas.openxmlformats.org/spreadsheetml/2006/main" count="147" uniqueCount="111">
  <si>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</si>
  <si>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</si>
  <si>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</si>
  <si>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</si>
  <si>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</si>
  <si>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</si>
  <si>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</si>
  <si>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</si>
  <si>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</si>
  <si>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</si>
  <si>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</si>
  <si>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</si>
  <si>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</si>
  <si>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</si>
  <si>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</si>
  <si>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</si>
  <si>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</si>
  <si>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</si>
  <si>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</si>
  <si>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</si>
  <si>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</si>
  <si>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</si>
  <si>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</si>
  <si>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</si>
  <si>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</si>
  <si>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</si>
  <si>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</si>
  <si>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</si>
  <si>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</si>
  <si>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</si>
  <si>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</si>
  <si>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</si>
  <si>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</si>
  <si>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</si>
  <si>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</si>
  <si>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</si>
  <si>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</si>
  <si>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</si>
  <si>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</si>
  <si>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</si>
  <si>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</si>
  <si>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</si>
  <si>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</si>
  <si>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</si>
  <si>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</si>
  <si>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</si>
  <si>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</si>
  <si>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</si>
  <si>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</si>
  <si>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</si>
  <si>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</si>
  <si>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</si>
  <si>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</si>
  <si>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</si>
  <si>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</si>
  <si>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</si>
  <si>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</si>
  <si>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</si>
  <si>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</si>
  <si>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</si>
  <si>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</si>
  <si>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</si>
  <si>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</si>
  <si>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</si>
  <si>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Поповнення місцевого матеріального резерву та проведення заходів цивільного захисту та пожежної безпеки</t>
  </si>
  <si>
    <t>Проведення заходів із забезпечення пожежної, техногенної та цивільної безпеки громадян, які проживають на території Іларіонівської селищної ради</t>
  </si>
  <si>
    <t>Поповнення місцевого матеріального резерву</t>
  </si>
  <si>
    <t>Поповнення матеріального резерву, згідно номенклатури</t>
  </si>
  <si>
    <t>Проведення захолів з пожежної безпеки та цивільного захитсту населення</t>
  </si>
  <si>
    <t>УСЬОГО</t>
  </si>
  <si>
    <t>Програма забезпечення пожежної, техногенної безпеки та цивільного захисту на території Іларіонівської селищної ради на 2023-2025 роки</t>
  </si>
  <si>
    <t>Програма про створення і використання матеріальних резервів для запобігання, ліквідації надзвичайних ситуацій техногенного і природного характеру та їх наслідків у Іларіонівській селищній раді на 2023-2025 роки</t>
  </si>
  <si>
    <t>затрат</t>
  </si>
  <si>
    <t>Z1</t>
  </si>
  <si>
    <t>обсяг запланованих видатків на поповнення матеріального резерву та проведення заходів із забезпечення пожежної безпеки та цивільного захисту населення</t>
  </si>
  <si>
    <t>грн.</t>
  </si>
  <si>
    <t>номенклатура</t>
  </si>
  <si>
    <t>продукту</t>
  </si>
  <si>
    <t>кількість засобів індивідуального захисту які  планується придбати</t>
  </si>
  <si>
    <t>од.</t>
  </si>
  <si>
    <t>кількість заходів пожежної безпеки та цивільного захисту</t>
  </si>
  <si>
    <t>Розрахунок</t>
  </si>
  <si>
    <t>ефективності</t>
  </si>
  <si>
    <t>середня вартість 1 заходу по пожежній, техногенній  безпеці та цивільного захисту населення</t>
  </si>
  <si>
    <t>розрахунковий показник</t>
  </si>
  <si>
    <t>середні витрати на придбання 1 засобу індивідуального захисту</t>
  </si>
  <si>
    <t>якості</t>
  </si>
  <si>
    <t>відсоток виконання запланованих видатків</t>
  </si>
  <si>
    <t>відс.</t>
  </si>
  <si>
    <t>Бюджетний кодекс України,Конституція України;_x000D__x000D_
Закон України "Про місцеве самоврядування в Україні";_x000D__x000D_
Закон України"Про Державний бюджет України на 2024 рік" від 09.11.2023 року №3460-ІХ._x000D__x000D_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бюджетів"._x000D__x000D_
Наказ Мінфіну України від 20.09.2017 року №793 "Про ззатвердження складових програмної класифікації видатків та кредитування місцевих бюджетів"._x000D__x000D_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доповненнями), рішення селищної ради від 14.08.2024 року №974-47/VIII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</si>
  <si>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запобігання та ліквідації надзвичайних ситуацій та наслідків стихійного лиха</t>
  </si>
  <si>
    <t>0200000</t>
  </si>
  <si>
    <t>28.08.2024</t>
  </si>
  <si>
    <t>255-р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</si>
  <si>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</si>
  <si>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</si>
  <si>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</si>
  <si>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</si>
  <si>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</si>
  <si>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</si>
  <si>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</si>
  <si>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</si>
  <si>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</si>
  <si>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</si>
  <si>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</si>
  <si>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0218110</t>
  </si>
  <si>
    <t>Заходи із запобігання та ліквідації надзвичайних ситуацій та наслідків стихійного лиха</t>
  </si>
  <si>
    <t>Виконавчий комітет Іларіонівської селищної ради Синельниківського району Дніпропетровської області</t>
  </si>
  <si>
    <t>0210000</t>
  </si>
  <si>
    <t>8110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</si>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</sst>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topLeftCell="A6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674352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374979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299373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103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91917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91917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283062</v>
      </c>
      <c r="AD51" s="58"/>
      <c r="AE51" s="58"/>
      <c r="AF51" s="58"/>
      <c r="AG51" s="58"/>
      <c r="AH51" s="58"/>
      <c r="AI51" s="58"/>
      <c r="AJ51" s="58"/>
      <c r="AK51" s="58">
        <v>299373</v>
      </c>
      <c r="AL51" s="58"/>
      <c r="AM51" s="58"/>
      <c r="AN51" s="58"/>
      <c r="AO51" s="58"/>
      <c r="AP51" s="58"/>
      <c r="AQ51" s="58"/>
      <c r="AR51" s="58"/>
      <c r="AS51" s="58">
        <f>AC51+AK51</f>
        <v>582435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374979</v>
      </c>
      <c r="AD52" s="94"/>
      <c r="AE52" s="94"/>
      <c r="AF52" s="94"/>
      <c r="AG52" s="94"/>
      <c r="AH52" s="94"/>
      <c r="AI52" s="94"/>
      <c r="AJ52" s="94"/>
      <c r="AK52" s="94">
        <v>299373</v>
      </c>
      <c r="AL52" s="94"/>
      <c r="AM52" s="94"/>
      <c r="AN52" s="94"/>
      <c r="AO52" s="94"/>
      <c r="AP52" s="94"/>
      <c r="AQ52" s="94"/>
      <c r="AR52" s="94"/>
      <c r="AS52" s="94">
        <f>AC52+AK52</f>
        <v>674352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103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12.75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25.5" customHeight="1" x14ac:dyDescent="0.2">
      <c r="A60" s="62">
        <v>1</v>
      </c>
      <c r="B60" s="62"/>
      <c r="C60" s="62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8">
        <v>283062</v>
      </c>
      <c r="AC60" s="58"/>
      <c r="AD60" s="58"/>
      <c r="AE60" s="58"/>
      <c r="AF60" s="58"/>
      <c r="AG60" s="58"/>
      <c r="AH60" s="58"/>
      <c r="AI60" s="58"/>
      <c r="AJ60" s="58">
        <v>299373</v>
      </c>
      <c r="AK60" s="58"/>
      <c r="AL60" s="58"/>
      <c r="AM60" s="58"/>
      <c r="AN60" s="58"/>
      <c r="AO60" s="58"/>
      <c r="AP60" s="58"/>
      <c r="AQ60" s="58"/>
      <c r="AR60" s="58">
        <f>AB60+AJ60</f>
        <v>582435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ht="38.25" customHeight="1" x14ac:dyDescent="0.2">
      <c r="A61" s="62">
        <v>2</v>
      </c>
      <c r="B61" s="62"/>
      <c r="C61" s="62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8">
        <v>91917</v>
      </c>
      <c r="AC61" s="58"/>
      <c r="AD61" s="58"/>
      <c r="AE61" s="58"/>
      <c r="AF61" s="58"/>
      <c r="AG61" s="58"/>
      <c r="AH61" s="58"/>
      <c r="AI61" s="58"/>
      <c r="AJ61" s="58">
        <v>0</v>
      </c>
      <c r="AK61" s="58"/>
      <c r="AL61" s="58"/>
      <c r="AM61" s="58"/>
      <c r="AN61" s="58"/>
      <c r="AO61" s="58"/>
      <c r="AP61" s="58"/>
      <c r="AQ61" s="58"/>
      <c r="AR61" s="58">
        <f>AB61+AJ61</f>
        <v>91917</v>
      </c>
      <c r="AS61" s="58"/>
      <c r="AT61" s="58"/>
      <c r="AU61" s="58"/>
      <c r="AV61" s="58"/>
      <c r="AW61" s="58"/>
      <c r="AX61" s="58"/>
      <c r="AY61" s="58"/>
    </row>
    <row r="62" spans="1:79" s="4" customFormat="1" ht="12.75" customHeight="1" x14ac:dyDescent="0.2">
      <c r="A62" s="90"/>
      <c r="B62" s="90"/>
      <c r="C62" s="90"/>
      <c r="D62" s="91" t="s">
        <v>26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374979</v>
      </c>
      <c r="AC62" s="94"/>
      <c r="AD62" s="94"/>
      <c r="AE62" s="94"/>
      <c r="AF62" s="94"/>
      <c r="AG62" s="94"/>
      <c r="AH62" s="94"/>
      <c r="AI62" s="94"/>
      <c r="AJ62" s="94">
        <v>299373</v>
      </c>
      <c r="AK62" s="94"/>
      <c r="AL62" s="94"/>
      <c r="AM62" s="94"/>
      <c r="AN62" s="94"/>
      <c r="AO62" s="94"/>
      <c r="AP62" s="94"/>
      <c r="AQ62" s="94"/>
      <c r="AR62" s="94">
        <f>AB62+AJ62</f>
        <v>674352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79" t="s">
        <v>31</v>
      </c>
      <c r="AF67" s="79"/>
      <c r="AG67" s="79"/>
      <c r="AH67" s="79"/>
      <c r="AI67" s="79"/>
      <c r="AJ67" s="79"/>
      <c r="AK67" s="79"/>
      <c r="AL67" s="79"/>
      <c r="AM67" s="79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73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38.25" customHeight="1" x14ac:dyDescent="0.2">
      <c r="A69" s="62">
        <v>0</v>
      </c>
      <c r="B69" s="62"/>
      <c r="C69" s="62"/>
      <c r="D69" s="62"/>
      <c r="E69" s="62"/>
      <c r="F69" s="62"/>
      <c r="G69" s="85" t="s">
        <v>74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75</v>
      </c>
      <c r="AA69" s="73"/>
      <c r="AB69" s="73"/>
      <c r="AC69" s="73"/>
      <c r="AD69" s="73"/>
      <c r="AE69" s="76" t="s">
        <v>76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374979</v>
      </c>
      <c r="AP69" s="58"/>
      <c r="AQ69" s="58"/>
      <c r="AR69" s="58"/>
      <c r="AS69" s="58"/>
      <c r="AT69" s="58"/>
      <c r="AU69" s="58"/>
      <c r="AV69" s="58"/>
      <c r="AW69" s="58">
        <v>299373</v>
      </c>
      <c r="AX69" s="58"/>
      <c r="AY69" s="58"/>
      <c r="AZ69" s="58"/>
      <c r="BA69" s="58"/>
      <c r="BB69" s="58"/>
      <c r="BC69" s="58"/>
      <c r="BD69" s="58"/>
      <c r="BE69" s="58">
        <v>674352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79</v>
      </c>
      <c r="AA71" s="73"/>
      <c r="AB71" s="73"/>
      <c r="AC71" s="73"/>
      <c r="AD71" s="73"/>
      <c r="AE71" s="76" t="s">
        <v>76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79</v>
      </c>
      <c r="AA72" s="73"/>
      <c r="AB72" s="73"/>
      <c r="AC72" s="73"/>
      <c r="AD72" s="73"/>
      <c r="AE72" s="76" t="s">
        <v>81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9</v>
      </c>
      <c r="AP72" s="58"/>
      <c r="AQ72" s="58"/>
      <c r="AR72" s="58"/>
      <c r="AS72" s="58"/>
      <c r="AT72" s="58"/>
      <c r="AU72" s="58"/>
      <c r="AV72" s="58"/>
      <c r="AW72" s="58">
        <v>3</v>
      </c>
      <c r="AX72" s="58"/>
      <c r="AY72" s="58"/>
      <c r="AZ72" s="58"/>
      <c r="BA72" s="58"/>
      <c r="BB72" s="58"/>
      <c r="BC72" s="58"/>
      <c r="BD72" s="58"/>
      <c r="BE72" s="58">
        <v>12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75</v>
      </c>
      <c r="AA74" s="73"/>
      <c r="AB74" s="73"/>
      <c r="AC74" s="73"/>
      <c r="AD74" s="73"/>
      <c r="AE74" s="85" t="s">
        <v>84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41664.33</v>
      </c>
      <c r="AP74" s="58"/>
      <c r="AQ74" s="58"/>
      <c r="AR74" s="58"/>
      <c r="AS74" s="58"/>
      <c r="AT74" s="58"/>
      <c r="AU74" s="58"/>
      <c r="AV74" s="58"/>
      <c r="AW74" s="58">
        <v>99791</v>
      </c>
      <c r="AX74" s="58"/>
      <c r="AY74" s="58"/>
      <c r="AZ74" s="58"/>
      <c r="BA74" s="58"/>
      <c r="BB74" s="58"/>
      <c r="BC74" s="58"/>
      <c r="BD74" s="58"/>
      <c r="BE74" s="58">
        <v>141455.32999999999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75</v>
      </c>
      <c r="AA75" s="73"/>
      <c r="AB75" s="73"/>
      <c r="AC75" s="73"/>
      <c r="AD75" s="73"/>
      <c r="AE75" s="85" t="s">
        <v>84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4300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4300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88</v>
      </c>
      <c r="AA77" s="73"/>
      <c r="AB77" s="73"/>
      <c r="AC77" s="73"/>
      <c r="AD77" s="73"/>
      <c r="AE77" s="85" t="s">
        <v>84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100</v>
      </c>
      <c r="AP77" s="58"/>
      <c r="AQ77" s="58"/>
      <c r="AR77" s="58"/>
      <c r="AS77" s="58"/>
      <c r="AT77" s="58"/>
      <c r="AU77" s="58"/>
      <c r="AV77" s="58"/>
      <c r="AW77" s="58">
        <v>100</v>
      </c>
      <c r="AX77" s="58"/>
      <c r="AY77" s="58"/>
      <c r="AZ77" s="58"/>
      <c r="BA77" s="58"/>
      <c r="BB77" s="58"/>
      <c r="BC77" s="58"/>
      <c r="BD77" s="58"/>
      <c r="BE77" s="58">
        <v>100</v>
      </c>
      <c r="BF77" s="58"/>
      <c r="BG77" s="58"/>
      <c r="BH77" s="58"/>
      <c r="BI77" s="58"/>
      <c r="BJ77" s="58"/>
      <c r="BK77" s="58"/>
      <c r="BL77" s="58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4" t="s">
        <v>97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6" t="s">
        <v>99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5.75" customHeight="1" x14ac:dyDescent="0.2">
      <c r="A82" s="75" t="s">
        <v>3</v>
      </c>
      <c r="B82" s="75"/>
      <c r="C82" s="75"/>
      <c r="D82" s="75"/>
      <c r="E82" s="75"/>
      <c r="F82" s="75"/>
    </row>
    <row r="83" spans="1:59" ht="13.15" customHeight="1" x14ac:dyDescent="0.2">
      <c r="A83" s="111" t="s">
        <v>96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83" t="s">
        <v>46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98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6" t="s">
        <v>100</v>
      </c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</row>
    <row r="87" spans="1:59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59" x14ac:dyDescent="0.2">
      <c r="A88" s="118">
        <v>45532</v>
      </c>
      <c r="B88" s="84"/>
      <c r="C88" s="84"/>
      <c r="D88" s="84"/>
      <c r="E88" s="84"/>
      <c r="F88" s="84"/>
      <c r="G88" s="84"/>
      <c r="H88" s="84"/>
    </row>
    <row r="89" spans="1:59" x14ac:dyDescent="0.2">
      <c r="A89" s="78" t="s">
        <v>44</v>
      </c>
      <c r="B89" s="78"/>
      <c r="C89" s="78"/>
      <c r="D89" s="78"/>
      <c r="E89" s="78"/>
      <c r="F89" s="78"/>
      <c r="G89" s="78"/>
      <c r="H89" s="78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5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62:C62"/>
    <mergeCell ref="D62:AA62"/>
    <mergeCell ref="AB62:AI62"/>
    <mergeCell ref="AJ62:AQ62"/>
    <mergeCell ref="AR62:AY62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6:C57"/>
    <mergeCell ref="D58:AA58"/>
    <mergeCell ref="AB58:AI58"/>
    <mergeCell ref="W87:AM87"/>
    <mergeCell ref="A66:F66"/>
    <mergeCell ref="A67:F67"/>
    <mergeCell ref="Z67:AD67"/>
    <mergeCell ref="A64:BL64"/>
    <mergeCell ref="A65:F65"/>
    <mergeCell ref="AE65:AN65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6:AD66"/>
    <mergeCell ref="AE66:AN66"/>
    <mergeCell ref="AE67:AN67"/>
    <mergeCell ref="D56:AA57"/>
    <mergeCell ref="AB56:AI57"/>
    <mergeCell ref="AJ56:AQ57"/>
    <mergeCell ref="AO81:BG8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5:AV65"/>
    <mergeCell ref="A82:F82"/>
    <mergeCell ref="A68:F68"/>
    <mergeCell ref="Z68:AD68"/>
    <mergeCell ref="AE68:AN68"/>
    <mergeCell ref="A80:V80"/>
    <mergeCell ref="W80:AM80"/>
    <mergeCell ref="W81:AM81"/>
    <mergeCell ref="G68:Y68"/>
    <mergeCell ref="A69:F69"/>
    <mergeCell ref="G69:Y69"/>
    <mergeCell ref="A60:C60"/>
    <mergeCell ref="D60:AA60"/>
    <mergeCell ref="AB60:AI60"/>
    <mergeCell ref="AJ60:AQ60"/>
    <mergeCell ref="AW65:BD65"/>
    <mergeCell ref="AO80:BG80"/>
    <mergeCell ref="BE65:BL65"/>
    <mergeCell ref="G66:Y66"/>
    <mergeCell ref="G67:Y67"/>
    <mergeCell ref="AO66:AV66"/>
    <mergeCell ref="AR60:AY60"/>
    <mergeCell ref="Z65:AD65"/>
    <mergeCell ref="G65:Y65"/>
    <mergeCell ref="A35:BL35"/>
    <mergeCell ref="G39:BL39"/>
    <mergeCell ref="G40:BL40"/>
    <mergeCell ref="A41:F41"/>
    <mergeCell ref="A48:C48"/>
    <mergeCell ref="A49:C49"/>
    <mergeCell ref="G41:BL41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22" priority="24" stopIfTrue="1" operator="equal">
      <formula>$G67</formula>
    </cfRule>
  </conditionalFormatting>
  <conditionalFormatting sqref="D50">
    <cfRule type="cellIs" dxfId="21" priority="25" stopIfTrue="1" operator="equal">
      <formula>$D49</formula>
    </cfRule>
  </conditionalFormatting>
  <conditionalFormatting sqref="A68:F68">
    <cfRule type="cellIs" dxfId="20" priority="26" stopIfTrue="1" operator="equal">
      <formula>0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2024-09-11T13:39:50Z</cp:lastPrinted>
  <dcterms:created xsi:type="dcterms:W3CDTF">2016-08-15T09:54:21Z</dcterms:created>
  <dcterms:modified xsi:type="dcterms:W3CDTF">2024-09-11T13:40:09Z</dcterms:modified>
</cp:coreProperties>
</file>