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21" sheetId="2" r:id="rId1"/>
  </sheets>
  <definedNames>
    <definedName name="_xlnm.Print_Area" localSheetId="0">КПК0211021!$A$1:$BM$91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<sst xmlns="http://schemas.openxmlformats.org/spreadsheetml/2006/main" count="158" uniqueCount="115">
  <si>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</si>
  <si>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</si>
  <si>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</si>
  <si>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</si>
  <si>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</si>
  <si>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</si>
  <si>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</si>
  <si>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</si>
  <si>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</si>
  <si>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</si>
  <si>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</si>
  <si>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</si>
  <si>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</si>
  <si>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</si>
  <si>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</si>
  <si>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</si>
  <si>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</si>
  <si>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</si>
  <si>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</si>
  <si>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</si>
  <si>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</si>
  <si>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</si>
  <si>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</si>
  <si>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</si>
  <si>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</si>
  <si>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</si>
  <si>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</si>
  <si>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</si>
  <si>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</si>
  <si>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</si>
  <si>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</si>
  <si>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</si>
  <si>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</si>
  <si>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</si>
  <si>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</si>
  <si>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</si>
  <si>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</si>
  <si>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</si>
  <si>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</si>
  <si>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</si>
  <si>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</si>
  <si>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</si>
  <si>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</si>
  <si>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</si>
  <si>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</si>
  <si>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</si>
  <si>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</si>
  <si>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</si>
  <si>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</si>
  <si>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</si>
  <si>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</si>
  <si>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</si>
  <si>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</si>
  <si>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</si>
  <si>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</si>
  <si>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</si>
  <si>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</si>
  <si>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</si>
  <si>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</si>
  <si>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</si>
  <si>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</si>
  <si>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</si>
  <si>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</si>
  <si>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</si>
  <si>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відповідних послуг денними загальноосвітніми навчальними установами</t>
  </si>
  <si>
    <t>Забезпечити надання відповідних послуг денними закладами загальної середньої освіти</t>
  </si>
  <si>
    <t>забезпечити надання освітніх послуг денними закладами загальної середньої освіти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</si>
  <si>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</si>
  <si>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</si>
  <si>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</si>
  <si>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</si>
  <si>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</si>
  <si>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</si>
  <si>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</t>
  </si>
  <si>
    <t>середньорічне число штатних одиниць спеціалістів</t>
  </si>
  <si>
    <t>рішення про структуру та штатну чисельність</t>
  </si>
  <si>
    <t>середньорічне число штатних одиниць робітників</t>
  </si>
  <si>
    <t>всього- середньорічне число ставок (штатних одиниць)</t>
  </si>
  <si>
    <t>розрахунковий показник</t>
  </si>
  <si>
    <t>середньорічне число штатних одиниць віднесених до педпрацівників</t>
  </si>
  <si>
    <t>Загальний обсяг видатків</t>
  </si>
  <si>
    <t>грн.</t>
  </si>
  <si>
    <t>кошторис</t>
  </si>
  <si>
    <t>продукту</t>
  </si>
  <si>
    <t>кількість учнів у загальноосвітніх навчальних закладах</t>
  </si>
  <si>
    <t>осіб</t>
  </si>
  <si>
    <t>тарифікація</t>
  </si>
  <si>
    <t>ефективності</t>
  </si>
  <si>
    <t>діто - дні відвідування</t>
  </si>
  <si>
    <t>днів</t>
  </si>
  <si>
    <t>середні витрати на 1 учня загальноосвітнього навчального закладу</t>
  </si>
  <si>
    <t>якості</t>
  </si>
  <si>
    <t>кількість днів відвідування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</si>
  <si>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2024 рік» від  09.11.2023 року № 3460-ІХ; Закон України "Про освіту" від 05.09.2017р. № 2145-VІІІ (із змінами); Закон України "Про охорону дитинства" від 26.04.2001 р. № 2402-ІІІ (із змінами); Постанова КМУ  "Про затвердження норм та Порядку організації харчування у закладах освіти та дитячих закладах оздоровлення та відпочинку" від 24.03.2021р. №305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 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розпорядження селищного голови від 10.09.2024 року №264-р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</si>
  <si>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надання послуг з повної загальної середньої освіти в денних закладах загальної середньої освіти.</t>
  </si>
  <si>
    <t>0200000</t>
  </si>
  <si>
    <t>12.09.2024</t>
  </si>
  <si>
    <t>265-р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</si>
  <si>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</si>
  <si>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</si>
  <si>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</si>
  <si>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</si>
  <si>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</si>
  <si>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</si>
  <si>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</si>
  <si>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</si>
  <si>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</si>
  <si>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</si>
  <si>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</si>
  <si>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0211021</t>
  </si>
  <si>
    <t>Надання загальної середньої освіти закладами загальної середньої освіти за рахунок коштів місцевого бюджету</t>
  </si>
  <si>
    <t>Виконавчий комітет Іларіонівської селищної ради Синельниківського району Дніпропетровської області</t>
  </si>
  <si>
    <t>0210000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</si>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</sst>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1"/>
  <sheetViews>
    <sheetView tabSelected="1" view="pageBreakPreview" topLeftCell="A6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111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109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22276918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21542910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734008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89" customHeight="1" x14ac:dyDescent="0.2">
      <c r="A26" s="109" t="s">
        <v>93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21542910</v>
      </c>
      <c r="AD49" s="58"/>
      <c r="AE49" s="58"/>
      <c r="AF49" s="58"/>
      <c r="AG49" s="58"/>
      <c r="AH49" s="58"/>
      <c r="AI49" s="58"/>
      <c r="AJ49" s="58"/>
      <c r="AK49" s="58">
        <v>734008</v>
      </c>
      <c r="AL49" s="58"/>
      <c r="AM49" s="58"/>
      <c r="AN49" s="58"/>
      <c r="AO49" s="58"/>
      <c r="AP49" s="58"/>
      <c r="AQ49" s="58"/>
      <c r="AR49" s="58"/>
      <c r="AS49" s="58">
        <f>AC49+AK49</f>
        <v>22276918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21542910</v>
      </c>
      <c r="AD50" s="94"/>
      <c r="AE50" s="94"/>
      <c r="AF50" s="94"/>
      <c r="AG50" s="94"/>
      <c r="AH50" s="94"/>
      <c r="AI50" s="94"/>
      <c r="AJ50" s="94"/>
      <c r="AK50" s="94">
        <v>734008</v>
      </c>
      <c r="AL50" s="94"/>
      <c r="AM50" s="94"/>
      <c r="AN50" s="94"/>
      <c r="AO50" s="94"/>
      <c r="AP50" s="94"/>
      <c r="AQ50" s="94"/>
      <c r="AR50" s="94"/>
      <c r="AS50" s="94">
        <f>AC50+AK50</f>
        <v>22276918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4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4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77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77</v>
      </c>
      <c r="BF66" s="58"/>
      <c r="BG66" s="58"/>
      <c r="BH66" s="58"/>
      <c r="BI66" s="58"/>
      <c r="BJ66" s="58"/>
      <c r="BK66" s="58"/>
      <c r="BL66" s="58"/>
    </row>
    <row r="67" spans="1:64" ht="25.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85" t="s">
        <v>75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8">
        <v>31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31</v>
      </c>
      <c r="BF67" s="58"/>
      <c r="BG67" s="58"/>
      <c r="BH67" s="58"/>
      <c r="BI67" s="58"/>
      <c r="BJ67" s="58"/>
      <c r="BK67" s="58"/>
      <c r="BL67" s="58"/>
    </row>
    <row r="68" spans="1:64" ht="25.5" customHeight="1" x14ac:dyDescent="0.2">
      <c r="A68" s="62">
        <v>0</v>
      </c>
      <c r="B68" s="62"/>
      <c r="C68" s="62"/>
      <c r="D68" s="62"/>
      <c r="E68" s="62"/>
      <c r="F68" s="62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71</v>
      </c>
      <c r="AA68" s="73"/>
      <c r="AB68" s="73"/>
      <c r="AC68" s="73"/>
      <c r="AD68" s="73"/>
      <c r="AE68" s="85" t="s">
        <v>75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8">
        <v>76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76</v>
      </c>
      <c r="BF68" s="58"/>
      <c r="BG68" s="58"/>
      <c r="BH68" s="58"/>
      <c r="BI68" s="58"/>
      <c r="BJ68" s="58"/>
      <c r="BK68" s="58"/>
      <c r="BL68" s="58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85" t="s">
        <v>78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119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119</v>
      </c>
      <c r="BF69" s="58"/>
      <c r="BG69" s="58"/>
      <c r="BH69" s="58"/>
      <c r="BI69" s="58"/>
      <c r="BJ69" s="58"/>
      <c r="BK69" s="58"/>
      <c r="BL69" s="58"/>
    </row>
    <row r="70" spans="1:64" ht="25.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71</v>
      </c>
      <c r="AA70" s="73"/>
      <c r="AB70" s="73"/>
      <c r="AC70" s="73"/>
      <c r="AD70" s="73"/>
      <c r="AE70" s="85" t="s">
        <v>75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12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12</v>
      </c>
      <c r="BF70" s="58"/>
      <c r="BG70" s="58"/>
      <c r="BH70" s="58"/>
      <c r="BI70" s="58"/>
      <c r="BJ70" s="58"/>
      <c r="BK70" s="58"/>
      <c r="BL70" s="58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81</v>
      </c>
      <c r="AA71" s="73"/>
      <c r="AB71" s="73"/>
      <c r="AC71" s="73"/>
      <c r="AD71" s="73"/>
      <c r="AE71" s="85" t="s">
        <v>82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21542910</v>
      </c>
      <c r="AP71" s="58"/>
      <c r="AQ71" s="58"/>
      <c r="AR71" s="58"/>
      <c r="AS71" s="58"/>
      <c r="AT71" s="58"/>
      <c r="AU71" s="58"/>
      <c r="AV71" s="58"/>
      <c r="AW71" s="58">
        <v>734008</v>
      </c>
      <c r="AX71" s="58"/>
      <c r="AY71" s="58"/>
      <c r="AZ71" s="58"/>
      <c r="BA71" s="58"/>
      <c r="BB71" s="58"/>
      <c r="BC71" s="58"/>
      <c r="BD71" s="58"/>
      <c r="BE71" s="58">
        <v>22276918</v>
      </c>
      <c r="BF71" s="58"/>
      <c r="BG71" s="58"/>
      <c r="BH71" s="58"/>
      <c r="BI71" s="58"/>
      <c r="BJ71" s="58"/>
      <c r="BK71" s="58"/>
      <c r="BL71" s="58"/>
    </row>
    <row r="72" spans="1:64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83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4"/>
      <c r="AF72" s="107"/>
      <c r="AG72" s="107"/>
      <c r="AH72" s="107"/>
      <c r="AI72" s="107"/>
      <c r="AJ72" s="107"/>
      <c r="AK72" s="107"/>
      <c r="AL72" s="107"/>
      <c r="AM72" s="107"/>
      <c r="AN72" s="108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64" ht="12.75" customHeight="1" x14ac:dyDescent="0.2">
      <c r="A73" s="62">
        <v>0</v>
      </c>
      <c r="B73" s="62"/>
      <c r="C73" s="62"/>
      <c r="D73" s="62"/>
      <c r="E73" s="62"/>
      <c r="F73" s="62"/>
      <c r="G73" s="85" t="s">
        <v>84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85</v>
      </c>
      <c r="AA73" s="73"/>
      <c r="AB73" s="73"/>
      <c r="AC73" s="73"/>
      <c r="AD73" s="73"/>
      <c r="AE73" s="85" t="s">
        <v>86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1591</v>
      </c>
      <c r="AP73" s="58"/>
      <c r="AQ73" s="58"/>
      <c r="AR73" s="58"/>
      <c r="AS73" s="58"/>
      <c r="AT73" s="58"/>
      <c r="AU73" s="58"/>
      <c r="AV73" s="58"/>
      <c r="AW73" s="58">
        <v>1591</v>
      </c>
      <c r="AX73" s="58"/>
      <c r="AY73" s="58"/>
      <c r="AZ73" s="58"/>
      <c r="BA73" s="58"/>
      <c r="BB73" s="58"/>
      <c r="BC73" s="58"/>
      <c r="BD73" s="58"/>
      <c r="BE73" s="58">
        <v>1591</v>
      </c>
      <c r="BF73" s="58"/>
      <c r="BG73" s="58"/>
      <c r="BH73" s="58"/>
      <c r="BI73" s="58"/>
      <c r="BJ73" s="58"/>
      <c r="BK73" s="58"/>
      <c r="BL73" s="58"/>
    </row>
    <row r="74" spans="1:64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4" t="s">
        <v>87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2"/>
      <c r="AA74" s="102"/>
      <c r="AB74" s="102"/>
      <c r="AC74" s="102"/>
      <c r="AD74" s="102"/>
      <c r="AE74" s="104"/>
      <c r="AF74" s="107"/>
      <c r="AG74" s="107"/>
      <c r="AH74" s="107"/>
      <c r="AI74" s="107"/>
      <c r="AJ74" s="107"/>
      <c r="AK74" s="107"/>
      <c r="AL74" s="107"/>
      <c r="AM74" s="107"/>
      <c r="AN74" s="108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64" ht="12.75" customHeight="1" x14ac:dyDescent="0.2">
      <c r="A75" s="62">
        <v>0</v>
      </c>
      <c r="B75" s="62"/>
      <c r="C75" s="62"/>
      <c r="D75" s="62"/>
      <c r="E75" s="62"/>
      <c r="F75" s="62"/>
      <c r="G75" s="85" t="s">
        <v>88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89</v>
      </c>
      <c r="AA75" s="73"/>
      <c r="AB75" s="73"/>
      <c r="AC75" s="73"/>
      <c r="AD75" s="73"/>
      <c r="AE75" s="85" t="s">
        <v>78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278425</v>
      </c>
      <c r="AP75" s="58"/>
      <c r="AQ75" s="58"/>
      <c r="AR75" s="58"/>
      <c r="AS75" s="58"/>
      <c r="AT75" s="58"/>
      <c r="AU75" s="58"/>
      <c r="AV75" s="58"/>
      <c r="AW75" s="58">
        <v>278425</v>
      </c>
      <c r="AX75" s="58"/>
      <c r="AY75" s="58"/>
      <c r="AZ75" s="58"/>
      <c r="BA75" s="58"/>
      <c r="BB75" s="58"/>
      <c r="BC75" s="58"/>
      <c r="BD75" s="58"/>
      <c r="BE75" s="58">
        <v>278425</v>
      </c>
      <c r="BF75" s="58"/>
      <c r="BG75" s="58"/>
      <c r="BH75" s="58"/>
      <c r="BI75" s="58"/>
      <c r="BJ75" s="58"/>
      <c r="BK75" s="58"/>
      <c r="BL75" s="58"/>
    </row>
    <row r="76" spans="1:64" ht="25.5" customHeight="1" x14ac:dyDescent="0.2">
      <c r="A76" s="62">
        <v>0</v>
      </c>
      <c r="B76" s="62"/>
      <c r="C76" s="62"/>
      <c r="D76" s="62"/>
      <c r="E76" s="62"/>
      <c r="F76" s="62"/>
      <c r="G76" s="85" t="s">
        <v>90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81</v>
      </c>
      <c r="AA76" s="73"/>
      <c r="AB76" s="73"/>
      <c r="AC76" s="73"/>
      <c r="AD76" s="73"/>
      <c r="AE76" s="85" t="s">
        <v>78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13540.48</v>
      </c>
      <c r="AP76" s="58"/>
      <c r="AQ76" s="58"/>
      <c r="AR76" s="58"/>
      <c r="AS76" s="58"/>
      <c r="AT76" s="58"/>
      <c r="AU76" s="58"/>
      <c r="AV76" s="58"/>
      <c r="AW76" s="58">
        <v>461.35</v>
      </c>
      <c r="AX76" s="58"/>
      <c r="AY76" s="58"/>
      <c r="AZ76" s="58"/>
      <c r="BA76" s="58"/>
      <c r="BB76" s="58"/>
      <c r="BC76" s="58"/>
      <c r="BD76" s="58"/>
      <c r="BE76" s="58">
        <v>14001.83</v>
      </c>
      <c r="BF76" s="58"/>
      <c r="BG76" s="58"/>
      <c r="BH76" s="58"/>
      <c r="BI76" s="58"/>
      <c r="BJ76" s="58"/>
      <c r="BK76" s="58"/>
      <c r="BL76" s="58"/>
    </row>
    <row r="77" spans="1:64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4" t="s">
        <v>91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02"/>
      <c r="AA77" s="102"/>
      <c r="AB77" s="102"/>
      <c r="AC77" s="102"/>
      <c r="AD77" s="102"/>
      <c r="AE77" s="104"/>
      <c r="AF77" s="107"/>
      <c r="AG77" s="107"/>
      <c r="AH77" s="107"/>
      <c r="AI77" s="107"/>
      <c r="AJ77" s="107"/>
      <c r="AK77" s="107"/>
      <c r="AL77" s="107"/>
      <c r="AM77" s="107"/>
      <c r="AN77" s="108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64" ht="12.75" customHeight="1" x14ac:dyDescent="0.2">
      <c r="A78" s="62">
        <v>0</v>
      </c>
      <c r="B78" s="62"/>
      <c r="C78" s="62"/>
      <c r="D78" s="62"/>
      <c r="E78" s="62"/>
      <c r="F78" s="62"/>
      <c r="G78" s="85" t="s">
        <v>92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89</v>
      </c>
      <c r="AA78" s="73"/>
      <c r="AB78" s="73"/>
      <c r="AC78" s="73"/>
      <c r="AD78" s="73"/>
      <c r="AE78" s="85" t="s">
        <v>72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175</v>
      </c>
      <c r="AP78" s="58"/>
      <c r="AQ78" s="58"/>
      <c r="AR78" s="58"/>
      <c r="AS78" s="58"/>
      <c r="AT78" s="58"/>
      <c r="AU78" s="58"/>
      <c r="AV78" s="58"/>
      <c r="AW78" s="58">
        <v>175</v>
      </c>
      <c r="AX78" s="58"/>
      <c r="AY78" s="58"/>
      <c r="AZ78" s="58"/>
      <c r="BA78" s="58"/>
      <c r="BB78" s="58"/>
      <c r="BC78" s="58"/>
      <c r="BD78" s="58"/>
      <c r="BE78" s="58">
        <v>175</v>
      </c>
      <c r="BF78" s="58"/>
      <c r="BG78" s="58"/>
      <c r="BH78" s="58"/>
      <c r="BI78" s="58"/>
      <c r="BJ78" s="58"/>
      <c r="BK78" s="58"/>
      <c r="BL78" s="58"/>
    </row>
    <row r="79" spans="1:64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6" t="s">
        <v>101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8" t="s">
        <v>103</v>
      </c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ht="15.75" customHeight="1" x14ac:dyDescent="0.2">
      <c r="A83" s="75" t="s">
        <v>3</v>
      </c>
      <c r="B83" s="75"/>
      <c r="C83" s="75"/>
      <c r="D83" s="75"/>
      <c r="E83" s="75"/>
      <c r="F83" s="75"/>
    </row>
    <row r="84" spans="1:59" ht="13.15" customHeight="1" x14ac:dyDescent="0.2">
      <c r="A84" s="113" t="s">
        <v>100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</row>
    <row r="85" spans="1:59" x14ac:dyDescent="0.2">
      <c r="A85" s="83" t="s">
        <v>46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6" t="s">
        <v>102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8" t="s">
        <v>104</v>
      </c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19"/>
      <c r="BE87" s="119"/>
      <c r="BF87" s="119"/>
      <c r="BG87" s="119"/>
    </row>
    <row r="88" spans="1:59" x14ac:dyDescent="0.2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59" x14ac:dyDescent="0.2">
      <c r="A89" s="120">
        <v>45547</v>
      </c>
      <c r="B89" s="84"/>
      <c r="C89" s="84"/>
      <c r="D89" s="84"/>
      <c r="E89" s="84"/>
      <c r="F89" s="84"/>
      <c r="G89" s="84"/>
      <c r="H89" s="84"/>
    </row>
    <row r="90" spans="1:59" x14ac:dyDescent="0.2">
      <c r="A90" s="78" t="s">
        <v>44</v>
      </c>
      <c r="B90" s="78"/>
      <c r="C90" s="78"/>
      <c r="D90" s="78"/>
      <c r="E90" s="78"/>
      <c r="F90" s="78"/>
      <c r="G90" s="78"/>
      <c r="H90" s="78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53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8:AM88"/>
    <mergeCell ref="A62:F62"/>
    <mergeCell ref="A63:F63"/>
    <mergeCell ref="Z63:AD63"/>
    <mergeCell ref="A60:BL60"/>
    <mergeCell ref="A61:F61"/>
    <mergeCell ref="AE61:AN61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2:BG8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3:F83"/>
    <mergeCell ref="A64:F64"/>
    <mergeCell ref="Z64:AD64"/>
    <mergeCell ref="AE64:AN64"/>
    <mergeCell ref="A81:V81"/>
    <mergeCell ref="W81:AM81"/>
    <mergeCell ref="W82:AM82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1:BG81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31" priority="33" stopIfTrue="1" operator="equal">
      <formula>$G63</formula>
    </cfRule>
  </conditionalFormatting>
  <conditionalFormatting sqref="D49">
    <cfRule type="cellIs" dxfId="30" priority="34" stopIfTrue="1" operator="equal">
      <formula>$D48</formula>
    </cfRule>
  </conditionalFormatting>
  <conditionalFormatting sqref="A64:F64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5">
    <cfRule type="cellIs" dxfId="27" priority="29" stopIfTrue="1" operator="equal">
      <formula>$G64</formula>
    </cfRule>
  </conditionalFormatting>
  <conditionalFormatting sqref="A65:F65">
    <cfRule type="cellIs" dxfId="26" priority="30" stopIfTrue="1" operator="equal">
      <formula>0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КПК0211021</vt:lpstr>
      <vt:lpstr>КПК0211021!Область_друку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2024-09-12T06:49:55Z</cp:lastPrinted>
  <dcterms:created xsi:type="dcterms:W3CDTF">2016-08-15T09:54:21Z</dcterms:created>
  <dcterms:modified xsi:type="dcterms:W3CDTF">2024-09-12T06:50:24Z</dcterms:modified>
</cp:coreProperties>
</file>