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КПК0218110!$A$1:$BM$90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<sst xmlns="http://schemas.openxmlformats.org/spreadsheetml/2006/main" count="147" uniqueCount="111">
  <si>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</si>
  <si>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</si>
  <si>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</si>
  <si>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</si>
  <si>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</si>
  <si>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</si>
  <si>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</si>
  <si>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</si>
  <si>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</si>
  <si>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</si>
  <si>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</si>
  <si>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</si>
  <si>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</si>
  <si>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</si>
  <si>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</si>
  <si>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</si>
  <si>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</si>
  <si>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</si>
  <si>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</si>
  <si>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</si>
  <si>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</si>
  <si>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</si>
  <si>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</si>
  <si>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</si>
  <si>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</si>
  <si>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</si>
  <si>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</si>
  <si>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</si>
  <si>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</si>
  <si>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</si>
  <si>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</si>
  <si>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</si>
  <si>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</si>
  <si>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</si>
  <si>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</si>
  <si>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</si>
  <si>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</si>
  <si>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</si>
  <si>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</si>
  <si>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</si>
  <si>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</si>
  <si>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</si>
  <si>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</si>
  <si>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</si>
  <si>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</si>
  <si>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</si>
  <si>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</si>
  <si>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</si>
  <si>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</si>
  <si>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</si>
  <si>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</si>
  <si>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</si>
  <si>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</si>
  <si>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</si>
  <si>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</si>
  <si>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</si>
  <si>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</si>
  <si>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</si>
  <si>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</si>
  <si>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</si>
  <si>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</si>
  <si>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</si>
  <si>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</si>
  <si>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</si>
  <si>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Поповнення місцевого матеріального резерву та проведення заходів цивільного захисту та пожежної безпеки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</si>
  <si>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</t>
  </si>
  <si>
    <t>Поповнення місцевого матеріального резерву</t>
  </si>
  <si>
    <t>Поповнення матеріального резерву, згідно номенклатури</t>
  </si>
  <si>
    <t>Проведення заходів з пожежної безпеки та цивільного захитсту населення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</si>
  <si>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</si>
  <si>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</si>
  <si>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2023-2025 роки</t>
  </si>
  <si>
    <t>затрат</t>
  </si>
  <si>
    <t>Z1</t>
  </si>
  <si>
    <t>обсяг запланованих видатків на поповнення матеріального резерву та проведення заходів із забезпечення пожежної безпеки та цивільного захисту населення</t>
  </si>
  <si>
    <t>грн.</t>
  </si>
  <si>
    <t>номенклатура</t>
  </si>
  <si>
    <t>продукту</t>
  </si>
  <si>
    <t>кількість засобів індивідуального захисту які  планується придбати</t>
  </si>
  <si>
    <t>од.</t>
  </si>
  <si>
    <t>кількість заходів пожежної безпеки та цивільного захисту</t>
  </si>
  <si>
    <t>Розрахунок</t>
  </si>
  <si>
    <t>ефективності</t>
  </si>
  <si>
    <t>середня вартість 1 заходу по пожежній, техногенній  безпеці та цивільного захисту населення</t>
  </si>
  <si>
    <t>розрахунковий показник</t>
  </si>
  <si>
    <t>середні витрати на придбання 1 засобу індивідуального захисту</t>
  </si>
  <si>
    <t>якості</t>
  </si>
  <si>
    <t>відсоток виконання запланованих видатків</t>
  </si>
  <si>
    <t>відс.</t>
  </si>
  <si>
    <t>Бюджетний кодекс України,Конституція України;_x000D__x000D_
Закон України "Про місцеве самоврядування в Україні";_x000D__x000D_
Закон України"Про Державний бюджет України на 2024 рік" від 09.11.2023 року №3460-ІХ._x000D__x000D_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від 23.09.2024 року №995-48/VIII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</si>
  <si>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запобігання та ліквідації надзвичайних ситуацій та наслідків стихійного лиха</t>
  </si>
  <si>
    <t>0200000</t>
  </si>
  <si>
    <t>08.10.2024</t>
  </si>
  <si>
    <t>301-р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</si>
  <si>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</si>
  <si>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</si>
  <si>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</si>
  <si>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</si>
  <si>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</si>
  <si>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</si>
  <si>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</si>
  <si>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</si>
  <si>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</si>
  <si>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</si>
  <si>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</si>
  <si>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0218110</t>
  </si>
  <si>
    <t>Заходи із запобігання та ліквідації надзвичайних ситуацій та наслідків стихійного лиха</t>
  </si>
  <si>
    <t>Виконавчий комітет Іларіонівської селищної ради Синельниківського району Дніпропетровської області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</si>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</sst>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6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792052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492679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299373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91917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91917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400762</v>
      </c>
      <c r="AD51" s="58"/>
      <c r="AE51" s="58"/>
      <c r="AF51" s="58"/>
      <c r="AG51" s="58"/>
      <c r="AH51" s="58"/>
      <c r="AI51" s="58"/>
      <c r="AJ51" s="58"/>
      <c r="AK51" s="58">
        <v>299373</v>
      </c>
      <c r="AL51" s="58"/>
      <c r="AM51" s="58"/>
      <c r="AN51" s="58"/>
      <c r="AO51" s="58"/>
      <c r="AP51" s="58"/>
      <c r="AQ51" s="58"/>
      <c r="AR51" s="58"/>
      <c r="AS51" s="58">
        <f>AC51+AK51</f>
        <v>700135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492679</v>
      </c>
      <c r="AD52" s="94"/>
      <c r="AE52" s="94"/>
      <c r="AF52" s="94"/>
      <c r="AG52" s="94"/>
      <c r="AH52" s="94"/>
      <c r="AI52" s="94"/>
      <c r="AJ52" s="94"/>
      <c r="AK52" s="94">
        <v>299373</v>
      </c>
      <c r="AL52" s="94"/>
      <c r="AM52" s="94"/>
      <c r="AN52" s="94"/>
      <c r="AO52" s="94"/>
      <c r="AP52" s="94"/>
      <c r="AQ52" s="94"/>
      <c r="AR52" s="94"/>
      <c r="AS52" s="94">
        <f>AC52+AK52</f>
        <v>792052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103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12.75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400762</v>
      </c>
      <c r="AC60" s="58"/>
      <c r="AD60" s="58"/>
      <c r="AE60" s="58"/>
      <c r="AF60" s="58"/>
      <c r="AG60" s="58"/>
      <c r="AH60" s="58"/>
      <c r="AI60" s="58"/>
      <c r="AJ60" s="58">
        <v>299373</v>
      </c>
      <c r="AK60" s="58"/>
      <c r="AL60" s="58"/>
      <c r="AM60" s="58"/>
      <c r="AN60" s="58"/>
      <c r="AO60" s="58"/>
      <c r="AP60" s="58"/>
      <c r="AQ60" s="58"/>
      <c r="AR60" s="58">
        <f>AB60+AJ60</f>
        <v>700135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ht="38.25" customHeight="1" x14ac:dyDescent="0.2">
      <c r="A61" s="62">
        <v>2</v>
      </c>
      <c r="B61" s="62"/>
      <c r="C61" s="62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91917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91917</v>
      </c>
      <c r="AS61" s="58"/>
      <c r="AT61" s="58"/>
      <c r="AU61" s="58"/>
      <c r="AV61" s="58"/>
      <c r="AW61" s="58"/>
      <c r="AX61" s="58"/>
      <c r="AY61" s="58"/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492679</v>
      </c>
      <c r="AC62" s="94"/>
      <c r="AD62" s="94"/>
      <c r="AE62" s="94"/>
      <c r="AF62" s="94"/>
      <c r="AG62" s="94"/>
      <c r="AH62" s="94"/>
      <c r="AI62" s="94"/>
      <c r="AJ62" s="94">
        <v>299373</v>
      </c>
      <c r="AK62" s="94"/>
      <c r="AL62" s="94"/>
      <c r="AM62" s="94"/>
      <c r="AN62" s="94"/>
      <c r="AO62" s="94"/>
      <c r="AP62" s="94"/>
      <c r="AQ62" s="94"/>
      <c r="AR62" s="94">
        <f>AB62+AJ62</f>
        <v>792052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492679</v>
      </c>
      <c r="AP69" s="58"/>
      <c r="AQ69" s="58"/>
      <c r="AR69" s="58"/>
      <c r="AS69" s="58"/>
      <c r="AT69" s="58"/>
      <c r="AU69" s="58"/>
      <c r="AV69" s="58"/>
      <c r="AW69" s="58">
        <v>299373</v>
      </c>
      <c r="AX69" s="58"/>
      <c r="AY69" s="58"/>
      <c r="AZ69" s="58"/>
      <c r="BA69" s="58"/>
      <c r="BB69" s="58"/>
      <c r="BC69" s="58"/>
      <c r="BD69" s="58"/>
      <c r="BE69" s="58">
        <v>792052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76" t="s">
        <v>76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79</v>
      </c>
      <c r="AA72" s="73"/>
      <c r="AB72" s="73"/>
      <c r="AC72" s="73"/>
      <c r="AD72" s="73"/>
      <c r="AE72" s="76" t="s">
        <v>81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9</v>
      </c>
      <c r="AP72" s="58"/>
      <c r="AQ72" s="58"/>
      <c r="AR72" s="58"/>
      <c r="AS72" s="58"/>
      <c r="AT72" s="58"/>
      <c r="AU72" s="58"/>
      <c r="AV72" s="58"/>
      <c r="AW72" s="58">
        <v>3</v>
      </c>
      <c r="AX72" s="58"/>
      <c r="AY72" s="58"/>
      <c r="AZ72" s="58"/>
      <c r="BA72" s="58"/>
      <c r="BB72" s="58"/>
      <c r="BC72" s="58"/>
      <c r="BD72" s="58"/>
      <c r="BE72" s="58">
        <v>12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75</v>
      </c>
      <c r="AA74" s="73"/>
      <c r="AB74" s="73"/>
      <c r="AC74" s="73"/>
      <c r="AD74" s="73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44529.11</v>
      </c>
      <c r="AP74" s="58"/>
      <c r="AQ74" s="58"/>
      <c r="AR74" s="58"/>
      <c r="AS74" s="58"/>
      <c r="AT74" s="58"/>
      <c r="AU74" s="58"/>
      <c r="AV74" s="58"/>
      <c r="AW74" s="58">
        <v>99791</v>
      </c>
      <c r="AX74" s="58"/>
      <c r="AY74" s="58"/>
      <c r="AZ74" s="58"/>
      <c r="BA74" s="58"/>
      <c r="BB74" s="58"/>
      <c r="BC74" s="58"/>
      <c r="BD74" s="58"/>
      <c r="BE74" s="58">
        <v>144320.10999999999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75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4300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4300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88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100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99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100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18">
        <v>45573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5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7:AM87"/>
    <mergeCell ref="A66:F66"/>
    <mergeCell ref="A67:F67"/>
    <mergeCell ref="Z67:AD67"/>
    <mergeCell ref="A64:BL64"/>
    <mergeCell ref="A65:F65"/>
    <mergeCell ref="AE65:AN65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6:AD66"/>
    <mergeCell ref="AE66:AN66"/>
    <mergeCell ref="AE67:AN67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A82:F82"/>
    <mergeCell ref="A68:F68"/>
    <mergeCell ref="Z68:AD68"/>
    <mergeCell ref="AE68:AN68"/>
    <mergeCell ref="A80:V80"/>
    <mergeCell ref="W80:AM80"/>
    <mergeCell ref="W81:AM81"/>
    <mergeCell ref="G68:Y68"/>
    <mergeCell ref="A69:F69"/>
    <mergeCell ref="G69:Y69"/>
    <mergeCell ref="A60:C60"/>
    <mergeCell ref="D60:AA60"/>
    <mergeCell ref="AB60:AI60"/>
    <mergeCell ref="AJ60:AQ60"/>
    <mergeCell ref="AW65:BD65"/>
    <mergeCell ref="AO80:BG80"/>
    <mergeCell ref="BE65:BL65"/>
    <mergeCell ref="G66:Y66"/>
    <mergeCell ref="G67:Y67"/>
    <mergeCell ref="AO66:AV66"/>
    <mergeCell ref="AR60:AY60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22" priority="24" stopIfTrue="1" operator="equal">
      <formula>$G67</formula>
    </cfRule>
  </conditionalFormatting>
  <conditionalFormatting sqref="D50">
    <cfRule type="cellIs" dxfId="21" priority="25" stopIfTrue="1" operator="equal">
      <formula>$D49</formula>
    </cfRule>
  </conditionalFormatting>
  <conditionalFormatting sqref="A68:F68">
    <cfRule type="cellIs" dxfId="20" priority="26" stopIfTrue="1" operator="equal">
      <formula>0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2024-10-09T07:08:45Z</cp:lastPrinted>
  <dcterms:created xsi:type="dcterms:W3CDTF">2016-08-15T09:54:21Z</dcterms:created>
  <dcterms:modified xsi:type="dcterms:W3CDTF">2024-10-09T07:09:11Z</dcterms:modified>
</cp:coreProperties>
</file>