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КПК0218110!$A$1:$BM$95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<sst xmlns="http://schemas.openxmlformats.org/spreadsheetml/2006/main" count="162" uniqueCount="117">
  <si>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</si>
  <si>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</si>
  <si>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</si>
  <si>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</si>
  <si>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</si>
  <si>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</si>
  <si>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</si>
  <si>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</si>
  <si>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</si>
  <si>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</si>
  <si>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</si>
  <si>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</si>
  <si>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</si>
  <si>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</si>
  <si>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</si>
  <si>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</si>
  <si>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</si>
  <si>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</si>
  <si>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</si>
  <si>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</si>
  <si>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</si>
  <si>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</si>
  <si>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</si>
  <si>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</si>
  <si>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</si>
  <si>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</si>
  <si>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</si>
  <si>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</si>
  <si>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</si>
  <si>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</si>
  <si>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</si>
  <si>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</si>
  <si>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</si>
  <si>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</si>
  <si>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</si>
  <si>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</si>
  <si>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</si>
  <si>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</si>
  <si>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</si>
  <si>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</si>
  <si>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</si>
  <si>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</si>
  <si>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</si>
  <si>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</si>
  <si>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</si>
  <si>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</si>
  <si>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</si>
  <si>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</si>
  <si>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</si>
  <si>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</si>
  <si>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</si>
  <si>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</si>
  <si>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</si>
  <si>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</si>
  <si>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</si>
  <si>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</si>
  <si>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</si>
  <si>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</si>
  <si>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</si>
  <si>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</si>
  <si>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</si>
  <si>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</si>
  <si>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</si>
  <si>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</si>
  <si>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Поповнення місцевого матеріального резерву та проведення заходів цивільного захисту та пожежної безпеки</t>
  </si>
  <si>
    <t>Проведення заходів із забезпечення пожежної, техногенної та цивільної безпеки громадян, які проживають на території Іларіонівської селищної ради</t>
  </si>
  <si>
    <t>Поповнення місцевого матеріального резерву</t>
  </si>
  <si>
    <t>Поповнення матеріального резерву, згідно номенклатури</t>
  </si>
  <si>
    <t>Проведення заходів з пожежної безпеки та цивільного захитсту населення</t>
  </si>
  <si>
    <t>УСЬОГО</t>
  </si>
  <si>
    <t>Програма забезпечення пожежної, техногенної безпеки та цивільного захисту на території Іларіонівської селищної ради на 2023-2025 роки</t>
  </si>
  <si>
    <t>Програма про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 у Іларіонівській селищній раді на 2023-2025 роки</t>
  </si>
  <si>
    <t>затрат</t>
  </si>
  <si>
    <t>Z1</t>
  </si>
  <si>
    <t>обсяг запланованих видатків на поповнення матеріального резерву та проведення заходів із забезпечення пожежної безпеки та цивільного захисту населення</t>
  </si>
  <si>
    <t>грн.</t>
  </si>
  <si>
    <t>Розрахунок</t>
  </si>
  <si>
    <t>обсяг запланованих видатків на забезпечення пожежної, техногенної безпеки та цивільного захисту</t>
  </si>
  <si>
    <t>в обсязі матеріального резерву видатки на ліквідацію наслідків збройної агресії</t>
  </si>
  <si>
    <t>продукту</t>
  </si>
  <si>
    <t>кількість предметів і матеріалів індивідуального захисту</t>
  </si>
  <si>
    <t>од.</t>
  </si>
  <si>
    <t>номенклатура</t>
  </si>
  <si>
    <t>кількість заходів пожежної безпеки та цивільного захисту</t>
  </si>
  <si>
    <t>кількість пожежних гідрантів та оглядових колодязів</t>
  </si>
  <si>
    <t>ефективності</t>
  </si>
  <si>
    <t>середня вартість 1 заходу по пожежній, техногенній  безпеці та цивільного захисту населення</t>
  </si>
  <si>
    <t>розрахунковий показник</t>
  </si>
  <si>
    <t>середні витрати на придбання одного продукту індивідуального засобу</t>
  </si>
  <si>
    <t>якості</t>
  </si>
  <si>
    <t>відсоток виконання запланованих видатків</t>
  </si>
  <si>
    <t>відс.</t>
  </si>
  <si>
    <t>відсоток придбаних гідрантів  до необхідної кількості потреби в гідрантах</t>
  </si>
  <si>
    <t>відсоток поповнення мат.резерву до потреби</t>
  </si>
  <si>
    <t>Рорахунок</t>
  </si>
  <si>
    <t>Конституція України;_x000D_
_x000D_Бюджетний кодекс Украї;_x000D_
Закон України "Про місцеве самоврядування в Україні";_x000D_
Закон України « Про Державний бюджет України на 2025 рік» від  19.11.2024 року № 4059-ІХ;_x000D__x000D_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бюджетів";_x000D_
Наказ Мінфіну України від 20.09.2017 року №793 "Про ззатвердження складових програмної класифікації видатків та кредитування місцевих бюджетів";_x000D_
_x000D_Наказ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доповненнями);_x000D_
рішення селищної ради "Про бюджет Іларіонівської селищної територіальної громади на 2025 рік" від 13.12.2024 року №1064-52/VIII.</t>
  </si>
  <si>
    <t>Забезпечення запобігання та ліквідації надзвичайних ситуацій та наслідків стихійного лиха</t>
  </si>
  <si>
    <t>0200000</t>
  </si>
  <si>
    <t>15.01.2025</t>
  </si>
  <si>
    <t>20-р</t>
  </si>
  <si>
    <t>Розпорядження селищого голови</t>
  </si>
  <si>
    <t>Виконком Іларіонівської селищної ради</t>
  </si>
  <si>
    <t>Фінансовий відділ Яворницької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</si>
  <si>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</si>
  <si>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</si>
  <si>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</si>
  <si>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</si>
  <si>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</si>
  <si>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</si>
  <si>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</si>
  <si>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2025  рік</t>
  </si>
  <si>
    <t>0218110</t>
  </si>
  <si>
    <t>Заходи із запобігання та ліквідації надзвичайних ситуацій та наслідків стихійного лиха</t>
  </si>
  <si>
    <t>Виконавчий комітет Іларіонівської селищної ради Синельниківського району Дніпропетровської області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</si>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</sst>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view="pageBreakPreview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99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347000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267000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80000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95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109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115000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115000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152000</v>
      </c>
      <c r="AD51" s="58"/>
      <c r="AE51" s="58"/>
      <c r="AF51" s="58"/>
      <c r="AG51" s="58"/>
      <c r="AH51" s="58"/>
      <c r="AI51" s="58"/>
      <c r="AJ51" s="58"/>
      <c r="AK51" s="58">
        <v>80000</v>
      </c>
      <c r="AL51" s="58"/>
      <c r="AM51" s="58"/>
      <c r="AN51" s="58"/>
      <c r="AO51" s="58"/>
      <c r="AP51" s="58"/>
      <c r="AQ51" s="58"/>
      <c r="AR51" s="58"/>
      <c r="AS51" s="58">
        <f>AC51+AK51</f>
        <v>232000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267000</v>
      </c>
      <c r="AD52" s="94"/>
      <c r="AE52" s="94"/>
      <c r="AF52" s="94"/>
      <c r="AG52" s="94"/>
      <c r="AH52" s="94"/>
      <c r="AI52" s="94"/>
      <c r="AJ52" s="94"/>
      <c r="AK52" s="94">
        <v>80000</v>
      </c>
      <c r="AL52" s="94"/>
      <c r="AM52" s="94"/>
      <c r="AN52" s="94"/>
      <c r="AO52" s="94"/>
      <c r="AP52" s="94"/>
      <c r="AQ52" s="94"/>
      <c r="AR52" s="94"/>
      <c r="AS52" s="94">
        <f>AC52+AK52</f>
        <v>347000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109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12.75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8">
        <v>152000</v>
      </c>
      <c r="AC60" s="58"/>
      <c r="AD60" s="58"/>
      <c r="AE60" s="58"/>
      <c r="AF60" s="58"/>
      <c r="AG60" s="58"/>
      <c r="AH60" s="58"/>
      <c r="AI60" s="58"/>
      <c r="AJ60" s="58">
        <v>80000</v>
      </c>
      <c r="AK60" s="58"/>
      <c r="AL60" s="58"/>
      <c r="AM60" s="58"/>
      <c r="AN60" s="58"/>
      <c r="AO60" s="58"/>
      <c r="AP60" s="58"/>
      <c r="AQ60" s="58"/>
      <c r="AR60" s="58">
        <f>AB60+AJ60</f>
        <v>232000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ht="38.25" customHeight="1" x14ac:dyDescent="0.2">
      <c r="A61" s="62">
        <v>2</v>
      </c>
      <c r="B61" s="62"/>
      <c r="C61" s="62"/>
      <c r="D61" s="86" t="s">
        <v>71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9"/>
      <c r="AB61" s="58">
        <v>115000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115000</v>
      </c>
      <c r="AS61" s="58"/>
      <c r="AT61" s="58"/>
      <c r="AU61" s="58"/>
      <c r="AV61" s="58"/>
      <c r="AW61" s="58"/>
      <c r="AX61" s="58"/>
      <c r="AY61" s="58"/>
    </row>
    <row r="62" spans="1:79" s="4" customFormat="1" ht="12.75" customHeight="1" x14ac:dyDescent="0.2">
      <c r="A62" s="90"/>
      <c r="B62" s="90"/>
      <c r="C62" s="90"/>
      <c r="D62" s="91" t="s">
        <v>26</v>
      </c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3"/>
      <c r="AB62" s="94">
        <v>267000</v>
      </c>
      <c r="AC62" s="94"/>
      <c r="AD62" s="94"/>
      <c r="AE62" s="94"/>
      <c r="AF62" s="94"/>
      <c r="AG62" s="94"/>
      <c r="AH62" s="94"/>
      <c r="AI62" s="94"/>
      <c r="AJ62" s="94">
        <v>80000</v>
      </c>
      <c r="AK62" s="94"/>
      <c r="AL62" s="94"/>
      <c r="AM62" s="94"/>
      <c r="AN62" s="94"/>
      <c r="AO62" s="94"/>
      <c r="AP62" s="94"/>
      <c r="AQ62" s="94"/>
      <c r="AR62" s="94">
        <f>AB62+AJ62</f>
        <v>347000</v>
      </c>
      <c r="AS62" s="94"/>
      <c r="AT62" s="94"/>
      <c r="AU62" s="94"/>
      <c r="AV62" s="94"/>
      <c r="AW62" s="94"/>
      <c r="AX62" s="94"/>
      <c r="AY62" s="94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9" t="s">
        <v>31</v>
      </c>
      <c r="AF67" s="79"/>
      <c r="AG67" s="79"/>
      <c r="AH67" s="79"/>
      <c r="AI67" s="79"/>
      <c r="AJ67" s="79"/>
      <c r="AK67" s="79"/>
      <c r="AL67" s="79"/>
      <c r="AM67" s="79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96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  <c r="CA68" s="4" t="s">
        <v>18</v>
      </c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5" t="s">
        <v>74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75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115000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115000</v>
      </c>
      <c r="BF69" s="58"/>
      <c r="BG69" s="58"/>
      <c r="BH69" s="58"/>
      <c r="BI69" s="58"/>
      <c r="BJ69" s="58"/>
      <c r="BK69" s="58"/>
      <c r="BL69" s="58"/>
    </row>
    <row r="70" spans="1:79" ht="25.5" customHeight="1" x14ac:dyDescent="0.2">
      <c r="A70" s="62">
        <v>0</v>
      </c>
      <c r="B70" s="62"/>
      <c r="C70" s="62"/>
      <c r="D70" s="62"/>
      <c r="E70" s="62"/>
      <c r="F70" s="62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75</v>
      </c>
      <c r="AA70" s="73"/>
      <c r="AB70" s="73"/>
      <c r="AC70" s="73"/>
      <c r="AD70" s="73"/>
      <c r="AE70" s="76" t="s">
        <v>76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152000</v>
      </c>
      <c r="AP70" s="58"/>
      <c r="AQ70" s="58"/>
      <c r="AR70" s="58"/>
      <c r="AS70" s="58"/>
      <c r="AT70" s="58"/>
      <c r="AU70" s="58"/>
      <c r="AV70" s="58"/>
      <c r="AW70" s="58">
        <v>80000</v>
      </c>
      <c r="AX70" s="58"/>
      <c r="AY70" s="58"/>
      <c r="AZ70" s="58"/>
      <c r="BA70" s="58"/>
      <c r="BB70" s="58"/>
      <c r="BC70" s="58"/>
      <c r="BD70" s="58"/>
      <c r="BE70" s="58">
        <v>232000</v>
      </c>
      <c r="BF70" s="58"/>
      <c r="BG70" s="58"/>
      <c r="BH70" s="58"/>
      <c r="BI70" s="58"/>
      <c r="BJ70" s="58"/>
      <c r="BK70" s="58"/>
      <c r="BL70" s="58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75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79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81</v>
      </c>
      <c r="AA73" s="73"/>
      <c r="AB73" s="73"/>
      <c r="AC73" s="73"/>
      <c r="AD73" s="73"/>
      <c r="AE73" s="76" t="s">
        <v>82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42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42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81</v>
      </c>
      <c r="AA74" s="73"/>
      <c r="AB74" s="73"/>
      <c r="AC74" s="73"/>
      <c r="AD74" s="73"/>
      <c r="AE74" s="76" t="s">
        <v>76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11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11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0</v>
      </c>
      <c r="B75" s="62"/>
      <c r="C75" s="62"/>
      <c r="D75" s="62"/>
      <c r="E75" s="62"/>
      <c r="F75" s="62"/>
      <c r="G75" s="85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81</v>
      </c>
      <c r="AA75" s="73"/>
      <c r="AB75" s="73"/>
      <c r="AC75" s="73"/>
      <c r="AD75" s="73"/>
      <c r="AE75" s="76" t="s">
        <v>76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2</v>
      </c>
      <c r="AX75" s="58"/>
      <c r="AY75" s="58"/>
      <c r="AZ75" s="58"/>
      <c r="BA75" s="58"/>
      <c r="BB75" s="58"/>
      <c r="BC75" s="58"/>
      <c r="BD75" s="58"/>
      <c r="BE75" s="58">
        <v>2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5" t="s">
        <v>86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75</v>
      </c>
      <c r="AA77" s="73"/>
      <c r="AB77" s="73"/>
      <c r="AC77" s="73"/>
      <c r="AD77" s="73"/>
      <c r="AE77" s="85" t="s">
        <v>87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13818.18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13818.18</v>
      </c>
      <c r="BF77" s="58"/>
      <c r="BG77" s="58"/>
      <c r="BH77" s="58"/>
      <c r="BI77" s="58"/>
      <c r="BJ77" s="58"/>
      <c r="BK77" s="58"/>
      <c r="BL77" s="58"/>
    </row>
    <row r="78" spans="1:79" ht="25.5" customHeight="1" x14ac:dyDescent="0.2">
      <c r="A78" s="62">
        <v>0</v>
      </c>
      <c r="B78" s="62"/>
      <c r="C78" s="62"/>
      <c r="D78" s="62"/>
      <c r="E78" s="62"/>
      <c r="F78" s="62"/>
      <c r="G78" s="85" t="s">
        <v>88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75</v>
      </c>
      <c r="AA78" s="73"/>
      <c r="AB78" s="73"/>
      <c r="AC78" s="73"/>
      <c r="AD78" s="73"/>
      <c r="AE78" s="85" t="s">
        <v>76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40000</v>
      </c>
      <c r="AX78" s="58"/>
      <c r="AY78" s="58"/>
      <c r="AZ78" s="58"/>
      <c r="BA78" s="58"/>
      <c r="BB78" s="58"/>
      <c r="BC78" s="58"/>
      <c r="BD78" s="58"/>
      <c r="BE78" s="58">
        <v>40000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89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91</v>
      </c>
      <c r="AA80" s="73"/>
      <c r="AB80" s="73"/>
      <c r="AC80" s="73"/>
      <c r="AD80" s="73"/>
      <c r="AE80" s="85" t="s">
        <v>87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100</v>
      </c>
      <c r="BF80" s="58"/>
      <c r="BG80" s="58"/>
      <c r="BH80" s="58"/>
      <c r="BI80" s="58"/>
      <c r="BJ80" s="58"/>
      <c r="BK80" s="58"/>
      <c r="BL80" s="58"/>
    </row>
    <row r="81" spans="1:64" ht="25.5" customHeight="1" x14ac:dyDescent="0.2">
      <c r="A81" s="62">
        <v>0</v>
      </c>
      <c r="B81" s="62"/>
      <c r="C81" s="62"/>
      <c r="D81" s="62"/>
      <c r="E81" s="62"/>
      <c r="F81" s="62"/>
      <c r="G81" s="85" t="s">
        <v>92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91</v>
      </c>
      <c r="AA81" s="73"/>
      <c r="AB81" s="73"/>
      <c r="AC81" s="73"/>
      <c r="AD81" s="73"/>
      <c r="AE81" s="85" t="s">
        <v>76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ht="12.75" customHeight="1" x14ac:dyDescent="0.2">
      <c r="A82" s="62">
        <v>0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91</v>
      </c>
      <c r="AA82" s="73"/>
      <c r="AB82" s="73"/>
      <c r="AC82" s="73"/>
      <c r="AD82" s="73"/>
      <c r="AE82" s="85" t="s">
        <v>94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100</v>
      </c>
      <c r="AX82" s="58"/>
      <c r="AY82" s="58"/>
      <c r="AZ82" s="58"/>
      <c r="BA82" s="58"/>
      <c r="BB82" s="58"/>
      <c r="BC82" s="58"/>
      <c r="BD82" s="58"/>
      <c r="BE82" s="58">
        <v>200</v>
      </c>
      <c r="BF82" s="58"/>
      <c r="BG82" s="58"/>
      <c r="BH82" s="58"/>
      <c r="BI82" s="58"/>
      <c r="BJ82" s="58"/>
      <c r="BK82" s="58"/>
      <c r="BL82" s="58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103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105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64" ht="15.75" customHeight="1" x14ac:dyDescent="0.2">
      <c r="A87" s="75" t="s">
        <v>3</v>
      </c>
      <c r="B87" s="75"/>
      <c r="C87" s="75"/>
      <c r="D87" s="75"/>
      <c r="E87" s="75"/>
      <c r="F87" s="75"/>
    </row>
    <row r="88" spans="1:64" ht="13.15" customHeight="1" x14ac:dyDescent="0.2">
      <c r="A88" s="111" t="s">
        <v>102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83" t="s">
        <v>46</v>
      </c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  <c r="AB89" s="83"/>
      <c r="AC89" s="83"/>
      <c r="AD89" s="83"/>
      <c r="AE89" s="83"/>
      <c r="AF89" s="83"/>
      <c r="AG89" s="83"/>
      <c r="AH89" s="83"/>
      <c r="AI89" s="83"/>
      <c r="AJ89" s="83"/>
      <c r="AK89" s="83"/>
      <c r="AL89" s="83"/>
      <c r="AM89" s="83"/>
      <c r="AN89" s="83"/>
      <c r="AO89" s="83"/>
      <c r="AP89" s="83"/>
      <c r="AQ89" s="83"/>
      <c r="AR89" s="83"/>
      <c r="AS89" s="83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104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5"/>
      <c r="AO91" s="116" t="s">
        <v>106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78" t="s">
        <v>5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63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x14ac:dyDescent="0.2">
      <c r="A93" s="118">
        <v>45672</v>
      </c>
      <c r="B93" s="84"/>
      <c r="C93" s="84"/>
      <c r="D93" s="84"/>
      <c r="E93" s="84"/>
      <c r="F93" s="84"/>
      <c r="G93" s="84"/>
      <c r="H93" s="84"/>
    </row>
    <row r="94" spans="1:64" x14ac:dyDescent="0.2">
      <c r="A94" s="78" t="s">
        <v>44</v>
      </c>
      <c r="B94" s="78"/>
      <c r="C94" s="78"/>
      <c r="D94" s="78"/>
      <c r="E94" s="78"/>
      <c r="F94" s="78"/>
      <c r="G94" s="78"/>
      <c r="H94" s="78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0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62:C62"/>
    <mergeCell ref="D62:AA62"/>
    <mergeCell ref="AB62:AI62"/>
    <mergeCell ref="AJ62:AQ62"/>
    <mergeCell ref="AR62:AY62"/>
    <mergeCell ref="A61:C61"/>
    <mergeCell ref="D61:AA61"/>
    <mergeCell ref="AB61:AI61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56:C57"/>
    <mergeCell ref="D58:AA58"/>
    <mergeCell ref="AB58:AI58"/>
    <mergeCell ref="W92:AM92"/>
    <mergeCell ref="A66:F66"/>
    <mergeCell ref="A67:F67"/>
    <mergeCell ref="Z67:AD67"/>
    <mergeCell ref="A64:BL64"/>
    <mergeCell ref="A65:F65"/>
    <mergeCell ref="AE65:AN65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6:AY57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Z66:AD66"/>
    <mergeCell ref="AE66:AN66"/>
    <mergeCell ref="AE67:AN67"/>
    <mergeCell ref="D56:AA57"/>
    <mergeCell ref="AB56:AI57"/>
    <mergeCell ref="AJ56:AQ57"/>
    <mergeCell ref="AO86:BG86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5:AV65"/>
    <mergeCell ref="A87:F87"/>
    <mergeCell ref="A68:F68"/>
    <mergeCell ref="Z68:AD68"/>
    <mergeCell ref="AE68:AN68"/>
    <mergeCell ref="A85:V85"/>
    <mergeCell ref="W85:AM85"/>
    <mergeCell ref="W86:AM86"/>
    <mergeCell ref="G68:Y68"/>
    <mergeCell ref="A69:F69"/>
    <mergeCell ref="G69:Y69"/>
    <mergeCell ref="A60:C60"/>
    <mergeCell ref="D60:AA60"/>
    <mergeCell ref="AB60:AI60"/>
    <mergeCell ref="AJ60:AQ60"/>
    <mergeCell ref="AW65:BD65"/>
    <mergeCell ref="AO85:BG85"/>
    <mergeCell ref="BE65:BL65"/>
    <mergeCell ref="G66:Y66"/>
    <mergeCell ref="G67:Y67"/>
    <mergeCell ref="AO66:AV66"/>
    <mergeCell ref="AR60:AY60"/>
    <mergeCell ref="Z65:AD65"/>
    <mergeCell ref="G65:Y65"/>
    <mergeCell ref="A35:BL35"/>
    <mergeCell ref="G39:BL39"/>
    <mergeCell ref="G40:BL40"/>
    <mergeCell ref="A41:F41"/>
    <mergeCell ref="A48:C48"/>
    <mergeCell ref="A49:C49"/>
    <mergeCell ref="G41:BL41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32" priority="34" stopIfTrue="1" operator="equal">
      <formula>$G67</formula>
    </cfRule>
  </conditionalFormatting>
  <conditionalFormatting sqref="D50">
    <cfRule type="cellIs" dxfId="31" priority="35" stopIfTrue="1" operator="equal">
      <formula>$D49</formula>
    </cfRule>
  </conditionalFormatting>
  <conditionalFormatting sqref="A68:F68">
    <cfRule type="cellIs" dxfId="30" priority="36" stopIfTrue="1" operator="equal">
      <formula>0</formula>
    </cfRule>
  </conditionalFormatting>
  <conditionalFormatting sqref="D51">
    <cfRule type="cellIs" dxfId="29" priority="33" stopIfTrue="1" operator="equal">
      <formula>$D50</formula>
    </cfRule>
  </conditionalFormatting>
  <conditionalFormatting sqref="D52">
    <cfRule type="cellIs" dxfId="28" priority="32" stopIfTrue="1" operator="equal">
      <formula>$D51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6" fitToHeight="500" orientation="landscape" r:id="rId1"/>
  <headerFooter alignWithMargins="0"/>
  <rowBreaks count="1" manualBreakCount="1">
    <brk id="4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2025-01-17T09:39:06Z</dcterms:modified>
</cp:coreProperties>
</file>