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121" sheetId="2" r:id="rId1"/>
  </sheets>
  <definedNames>
    <definedName name="_xlnm.Print_Area" localSheetId="0">КПК0213121!$A$1:$BM$88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<sst xmlns="http://schemas.openxmlformats.org/spreadsheetml/2006/main" count="147" uniqueCount="111">
  <si>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</si>
  <si>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</si>
  <si>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</si>
  <si>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</si>
  <si>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</si>
  <si>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</si>
  <si>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</si>
  <si>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</si>
  <si>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</si>
  <si>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</si>
  <si>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</si>
  <si>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</si>
  <si>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</si>
  <si>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</si>
  <si>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</si>
  <si>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</si>
  <si>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</si>
  <si>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</si>
  <si>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</si>
  <si>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</si>
  <si>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</si>
  <si>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</si>
  <si>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</si>
  <si>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</si>
  <si>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</si>
  <si>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</si>
  <si>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</si>
  <si>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</si>
  <si>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</si>
  <si>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</si>
  <si>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</si>
  <si>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</si>
  <si>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</si>
  <si>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</si>
  <si>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</si>
  <si>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</si>
  <si>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</si>
  <si>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</si>
  <si>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</si>
  <si>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</si>
  <si>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</si>
  <si>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</si>
  <si>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</si>
  <si>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</si>
  <si>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</si>
  <si>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</si>
  <si>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</si>
  <si>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</si>
  <si>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</si>
  <si>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</si>
  <si>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</si>
  <si>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</si>
  <si>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</si>
  <si>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</si>
  <si>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</si>
  <si>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</si>
  <si>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</si>
  <si>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</si>
  <si>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</si>
  <si>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</si>
  <si>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</si>
  <si>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</si>
  <si>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</si>
  <si>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</si>
  <si>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соціальних послуг, зокрема стаціонарного догляду вдома,денного догляду, громадянам похилого віку, інвалідам та дітям-інвалідамв установах соціального обслуговування системи органів праці та соціального захисту населення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</si>
  <si>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перебували у складних життєвих обставинах</t>
  </si>
  <si>
    <t>Створення належних умов для функціювання центу надання   соціальних послуг</t>
  </si>
  <si>
    <t>УСЬОГО</t>
  </si>
  <si>
    <t>Програма соціального захисту населення Іларіонівської селищної ради на 2021-2025 роки</t>
  </si>
  <si>
    <t>затрат</t>
  </si>
  <si>
    <t>Z1</t>
  </si>
  <si>
    <t>Кількість установ</t>
  </si>
  <si>
    <t>од.</t>
  </si>
  <si>
    <t>мережа</t>
  </si>
  <si>
    <t>Кількість штатних одиниць персоналу</t>
  </si>
  <si>
    <t>продукту</t>
  </si>
  <si>
    <t>Чисельність осіб, які потребують соціального обслуговування (надання соціальних послуг)</t>
  </si>
  <si>
    <t>осіб</t>
  </si>
  <si>
    <t>звіт 12-соц</t>
  </si>
  <si>
    <t>Чисельність осіб, які опинилися в СЖО</t>
  </si>
  <si>
    <t>Звіт щодо річних, квартальних, місячних аналітично-статистичних інформаційних матеріалів</t>
  </si>
  <si>
    <t>ефективності</t>
  </si>
  <si>
    <t>Середньорічні витрати на одного одержувача соціальних послуг</t>
  </si>
  <si>
    <t>грн/од</t>
  </si>
  <si>
    <t>розрахунковий показник</t>
  </si>
  <si>
    <t>Середньомісячна заробітна плата працівників установ соц.захисту</t>
  </si>
  <si>
    <t>якості</t>
  </si>
  <si>
    <t>Динаміка кількості осіб, яким протягом року надано соц.послцги в установах соц.закладів (порівняно з минулим роком)</t>
  </si>
  <si>
    <t>відс.</t>
  </si>
  <si>
    <t>Конституція України; _x000D__x000D_
Бюджетний кодекс України;_x000D__x000D_
Закон України « Про Державний бюджет України на 2025 рік» від  19.11.2024 року № 4059-ІХ;_x000D__x000D__x000D_
Закон України "Про місцеве самоврядування в Україні";_x000D__x000D__x000D_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бюджетів"._x000D__x000D__x000D_
Наказ Мінфіну України від 20.09.2017 року №793 "Про затвердження складових програмної класифікації видатків та кредитування місцевих бюджетів"._x000D__x000D__x000D_
Наказ Мінсоцполітики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від 14.05.2018 року № 688 (зі змінами);_x000D__x000D_
Розпорядження селищного голови від 03.01.2025 №12-р "Про внесення змін до рішення селищної ради від 13 грудня 2024 року №1064-52/VIII "Про бюджет Іларіонівської селищної територіальної громади на 2025 рік" (зі змінами).</t>
  </si>
  <si>
    <t>Надання соціальних послуг іншими установами та закладами соціального захисту</t>
  </si>
  <si>
    <t>0200000</t>
  </si>
  <si>
    <t>15.01.2025</t>
  </si>
  <si>
    <t>20-р</t>
  </si>
  <si>
    <t>Розпорядження селищого голови</t>
  </si>
  <si>
    <t>Виконком Іларіонівської селищної ради</t>
  </si>
  <si>
    <t>Фінансовий відділ Яворницької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</si>
  <si>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</si>
  <si>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</si>
  <si>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</si>
  <si>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</si>
  <si>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</si>
  <si>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</si>
  <si>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</si>
  <si>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</si>
  <si>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</si>
  <si>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</si>
  <si>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Виконавчий комітет Іларіонівської селищної ради Синельниківського району Дніпропетровської області</t>
  </si>
  <si>
    <t>0210000</t>
  </si>
  <si>
    <t>3121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</si>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</sst>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view="pageBreakPreview" topLeftCell="A68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52</v>
      </c>
      <c r="B19" s="109" t="s">
        <v>105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2942059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2925559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16500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7.5" customHeight="1" x14ac:dyDescent="0.2">
      <c r="A26" s="107" t="s">
        <v>89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90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103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2925559</v>
      </c>
      <c r="AD49" s="58"/>
      <c r="AE49" s="58"/>
      <c r="AF49" s="58"/>
      <c r="AG49" s="58"/>
      <c r="AH49" s="58"/>
      <c r="AI49" s="58"/>
      <c r="AJ49" s="58"/>
      <c r="AK49" s="58">
        <v>16500</v>
      </c>
      <c r="AL49" s="58"/>
      <c r="AM49" s="58"/>
      <c r="AN49" s="58"/>
      <c r="AO49" s="58"/>
      <c r="AP49" s="58"/>
      <c r="AQ49" s="58"/>
      <c r="AR49" s="58"/>
      <c r="AS49" s="58">
        <f>AC49+AK49</f>
        <v>2942059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2925559</v>
      </c>
      <c r="AD50" s="94"/>
      <c r="AE50" s="94"/>
      <c r="AF50" s="94"/>
      <c r="AG50" s="94"/>
      <c r="AH50" s="94"/>
      <c r="AI50" s="94"/>
      <c r="AJ50" s="94"/>
      <c r="AK50" s="94">
        <v>16500</v>
      </c>
      <c r="AL50" s="94"/>
      <c r="AM50" s="94"/>
      <c r="AN50" s="94"/>
      <c r="AO50" s="94"/>
      <c r="AP50" s="94"/>
      <c r="AQ50" s="94"/>
      <c r="AR50" s="94"/>
      <c r="AS50" s="94">
        <f>AC50+AK50</f>
        <v>2942059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103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2925559</v>
      </c>
      <c r="AC58" s="58"/>
      <c r="AD58" s="58"/>
      <c r="AE58" s="58"/>
      <c r="AF58" s="58"/>
      <c r="AG58" s="58"/>
      <c r="AH58" s="58"/>
      <c r="AI58" s="58"/>
      <c r="AJ58" s="58">
        <v>17500</v>
      </c>
      <c r="AK58" s="58"/>
      <c r="AL58" s="58"/>
      <c r="AM58" s="58"/>
      <c r="AN58" s="58"/>
      <c r="AO58" s="58"/>
      <c r="AP58" s="58"/>
      <c r="AQ58" s="58"/>
      <c r="AR58" s="58">
        <f>AB58+AJ58</f>
        <v>2943059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2925559</v>
      </c>
      <c r="AC59" s="94"/>
      <c r="AD59" s="94"/>
      <c r="AE59" s="94"/>
      <c r="AF59" s="94"/>
      <c r="AG59" s="94"/>
      <c r="AH59" s="94"/>
      <c r="AI59" s="94"/>
      <c r="AJ59" s="94">
        <v>17500</v>
      </c>
      <c r="AK59" s="94"/>
      <c r="AL59" s="94"/>
      <c r="AM59" s="94"/>
      <c r="AN59" s="94"/>
      <c r="AO59" s="94"/>
      <c r="AP59" s="94"/>
      <c r="AQ59" s="94"/>
      <c r="AR59" s="94">
        <f>AB59+AJ59</f>
        <v>2943059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</v>
      </c>
      <c r="BF66" s="58"/>
      <c r="BG66" s="58"/>
      <c r="BH66" s="58"/>
      <c r="BI66" s="58"/>
      <c r="BJ66" s="58"/>
      <c r="BK66" s="58"/>
      <c r="BL66" s="58"/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72</v>
      </c>
      <c r="AA67" s="73"/>
      <c r="AB67" s="73"/>
      <c r="AC67" s="73"/>
      <c r="AD67" s="73"/>
      <c r="AE67" s="76" t="s">
        <v>73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13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13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77</v>
      </c>
      <c r="AA69" s="73"/>
      <c r="AB69" s="73"/>
      <c r="AC69" s="73"/>
      <c r="AD69" s="73"/>
      <c r="AE69" s="76" t="s">
        <v>78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70</v>
      </c>
      <c r="AP69" s="58"/>
      <c r="AQ69" s="58"/>
      <c r="AR69" s="58"/>
      <c r="AS69" s="58"/>
      <c r="AT69" s="58"/>
      <c r="AU69" s="58"/>
      <c r="AV69" s="58"/>
      <c r="AW69" s="58">
        <v>70</v>
      </c>
      <c r="AX69" s="58"/>
      <c r="AY69" s="58"/>
      <c r="AZ69" s="58"/>
      <c r="BA69" s="58"/>
      <c r="BB69" s="58"/>
      <c r="BC69" s="58"/>
      <c r="BD69" s="58"/>
      <c r="BE69" s="58">
        <v>140</v>
      </c>
      <c r="BF69" s="58"/>
      <c r="BG69" s="58"/>
      <c r="BH69" s="58"/>
      <c r="BI69" s="58"/>
      <c r="BJ69" s="58"/>
      <c r="BK69" s="58"/>
      <c r="BL69" s="58"/>
    </row>
    <row r="70" spans="1:79" ht="51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77</v>
      </c>
      <c r="AA70" s="73"/>
      <c r="AB70" s="73"/>
      <c r="AC70" s="73"/>
      <c r="AD70" s="73"/>
      <c r="AE70" s="85" t="s">
        <v>80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188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188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83</v>
      </c>
      <c r="AA72" s="73"/>
      <c r="AB72" s="73"/>
      <c r="AC72" s="73"/>
      <c r="AD72" s="73"/>
      <c r="AE72" s="85" t="s">
        <v>84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41793.699999999997</v>
      </c>
      <c r="AP72" s="58"/>
      <c r="AQ72" s="58"/>
      <c r="AR72" s="58"/>
      <c r="AS72" s="58"/>
      <c r="AT72" s="58"/>
      <c r="AU72" s="58"/>
      <c r="AV72" s="58"/>
      <c r="AW72" s="58">
        <v>250</v>
      </c>
      <c r="AX72" s="58"/>
      <c r="AY72" s="58"/>
      <c r="AZ72" s="58"/>
      <c r="BA72" s="58"/>
      <c r="BB72" s="58"/>
      <c r="BC72" s="58"/>
      <c r="BD72" s="58"/>
      <c r="BE72" s="58">
        <v>42043.7</v>
      </c>
      <c r="BF72" s="58"/>
      <c r="BG72" s="58"/>
      <c r="BH72" s="58"/>
      <c r="BI72" s="58"/>
      <c r="BJ72" s="58"/>
      <c r="BK72" s="58"/>
      <c r="BL72" s="58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5" t="s">
        <v>85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83</v>
      </c>
      <c r="AA73" s="73"/>
      <c r="AB73" s="73"/>
      <c r="AC73" s="73"/>
      <c r="AD73" s="73"/>
      <c r="AE73" s="85" t="s">
        <v>84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14937.53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14937.53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86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38.25" customHeight="1" x14ac:dyDescent="0.2">
      <c r="A75" s="62">
        <v>0</v>
      </c>
      <c r="B75" s="62"/>
      <c r="C75" s="62"/>
      <c r="D75" s="62"/>
      <c r="E75" s="62"/>
      <c r="F75" s="62"/>
      <c r="G75" s="85" t="s">
        <v>87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88</v>
      </c>
      <c r="AA75" s="73"/>
      <c r="AB75" s="73"/>
      <c r="AC75" s="73"/>
      <c r="AD75" s="73"/>
      <c r="AE75" s="85" t="s">
        <v>84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100</v>
      </c>
      <c r="AP75" s="58"/>
      <c r="AQ75" s="58"/>
      <c r="AR75" s="58"/>
      <c r="AS75" s="58"/>
      <c r="AT75" s="58"/>
      <c r="AU75" s="58"/>
      <c r="AV75" s="58"/>
      <c r="AW75" s="58">
        <v>100</v>
      </c>
      <c r="AX75" s="58"/>
      <c r="AY75" s="58"/>
      <c r="AZ75" s="58"/>
      <c r="BA75" s="58"/>
      <c r="BB75" s="58"/>
      <c r="BC75" s="58"/>
      <c r="BD75" s="58"/>
      <c r="BE75" s="58">
        <v>200</v>
      </c>
      <c r="BF75" s="58"/>
      <c r="BG75" s="58"/>
      <c r="BH75" s="58"/>
      <c r="BI75" s="58"/>
      <c r="BJ75" s="58"/>
      <c r="BK75" s="58"/>
      <c r="BL75" s="58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4" t="s">
        <v>97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5"/>
      <c r="AO78" s="116" t="s">
        <v>99</v>
      </c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</row>
    <row r="79" spans="1:79" x14ac:dyDescent="0.2">
      <c r="W79" s="78" t="s">
        <v>5</v>
      </c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O79" s="78" t="s">
        <v>63</v>
      </c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</row>
    <row r="80" spans="1:79" ht="15.75" customHeight="1" x14ac:dyDescent="0.2">
      <c r="A80" s="75" t="s">
        <v>3</v>
      </c>
      <c r="B80" s="75"/>
      <c r="C80" s="75"/>
      <c r="D80" s="75"/>
      <c r="E80" s="75"/>
      <c r="F80" s="75"/>
    </row>
    <row r="81" spans="1:59" ht="13.15" customHeight="1" x14ac:dyDescent="0.2">
      <c r="A81" s="111" t="s">
        <v>96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</row>
    <row r="82" spans="1:59" x14ac:dyDescent="0.2">
      <c r="A82" s="83" t="s">
        <v>46</v>
      </c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4" t="s">
        <v>98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5"/>
      <c r="AO84" s="116" t="s">
        <v>100</v>
      </c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</row>
    <row r="85" spans="1:59" x14ac:dyDescent="0.2">
      <c r="W85" s="78" t="s">
        <v>5</v>
      </c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O85" s="78" t="s">
        <v>63</v>
      </c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</row>
    <row r="86" spans="1:59" x14ac:dyDescent="0.2">
      <c r="A86" s="118">
        <v>45672</v>
      </c>
      <c r="B86" s="84"/>
      <c r="C86" s="84"/>
      <c r="D86" s="84"/>
      <c r="E86" s="84"/>
      <c r="F86" s="84"/>
      <c r="G86" s="84"/>
      <c r="H86" s="84"/>
    </row>
    <row r="87" spans="1:59" x14ac:dyDescent="0.2">
      <c r="A87" s="78" t="s">
        <v>44</v>
      </c>
      <c r="B87" s="78"/>
      <c r="C87" s="78"/>
      <c r="D87" s="78"/>
      <c r="E87" s="78"/>
      <c r="F87" s="78"/>
      <c r="G87" s="78"/>
      <c r="H87" s="78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30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5:AM85"/>
    <mergeCell ref="A63:F63"/>
    <mergeCell ref="A64:F64"/>
    <mergeCell ref="Z64:AD64"/>
    <mergeCell ref="A61:BL61"/>
    <mergeCell ref="A62:F62"/>
    <mergeCell ref="AE62:AN62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80:F80"/>
    <mergeCell ref="A65:F65"/>
    <mergeCell ref="Z65:AD65"/>
    <mergeCell ref="AE65:AN65"/>
    <mergeCell ref="A78:V78"/>
    <mergeCell ref="W78:AM78"/>
    <mergeCell ref="W79:AM79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8:BG78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49">
    <cfRule type="cellIs" dxfId="22" priority="26" stopIfTrue="1" operator="equal">
      <formula>$D48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3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КПК0213121</vt:lpstr>
      <vt:lpstr>КПК0213121!Область_друку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2025-01-22T13:56:28Z</cp:lastPrinted>
  <dcterms:created xsi:type="dcterms:W3CDTF">2016-08-15T09:54:21Z</dcterms:created>
  <dcterms:modified xsi:type="dcterms:W3CDTF">2025-01-22T13:56:54Z</dcterms:modified>
</cp:coreProperties>
</file>