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640" sheetId="2" r:id="rId1"/>
  </sheets>
  <definedNames>
    <definedName name="_xlnm.Print_Area" localSheetId="0">КПК0217640!$A$1:$BM$86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<sst xmlns="http://schemas.openxmlformats.org/spreadsheetml/2006/main" count="141" uniqueCount="109">
  <si>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</si>
  <si>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</si>
  <si>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</si>
  <si>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</si>
  <si>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</si>
  <si>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</si>
  <si>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</si>
  <si>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</si>
  <si>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</si>
  <si>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</si>
  <si>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</si>
  <si>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</si>
  <si>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</si>
  <si>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</si>
  <si>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</si>
  <si>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</si>
  <si>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</si>
  <si>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</si>
  <si>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</si>
  <si>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</si>
  <si>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</si>
  <si>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</si>
  <si>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</si>
  <si>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</si>
  <si>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</si>
  <si>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</si>
  <si>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</si>
  <si>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</si>
  <si>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</si>
  <si>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</si>
  <si>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</si>
  <si>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</si>
  <si>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</si>
  <si>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</si>
  <si>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</si>
  <si>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</si>
  <si>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</si>
  <si>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</si>
  <si>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</si>
  <si>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</si>
  <si>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</si>
  <si>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</si>
  <si>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</si>
  <si>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</si>
  <si>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</si>
  <si>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</si>
  <si>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</si>
  <si>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</si>
  <si>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</si>
  <si>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</si>
  <si>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</si>
  <si>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</si>
  <si>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</si>
  <si>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</si>
  <si>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</si>
  <si>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</si>
  <si>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</si>
  <si>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</si>
  <si>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</si>
  <si>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</si>
  <si>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</si>
  <si>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</si>
  <si>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</si>
  <si>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</si>
  <si>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рівня енергоефективності та енергозбереження</t>
  </si>
  <si>
    <t>Здіснення заходів з енергозбереження</t>
  </si>
  <si>
    <t>придбання комплектів обладнання з енергозбереження</t>
  </si>
  <si>
    <t>УСЬОГО</t>
  </si>
  <si>
    <t>Програма соціально-економічного та культурного розвитку Іларіонівської селищної ради на 2025 рік</t>
  </si>
  <si>
    <t>затрат</t>
  </si>
  <si>
    <t>Z1</t>
  </si>
  <si>
    <t>обсяг видатків для здійснення заходів з енергоефективності та енергозбереження</t>
  </si>
  <si>
    <t>грн.</t>
  </si>
  <si>
    <t>розрахунок одержувача коштів</t>
  </si>
  <si>
    <t>продукту</t>
  </si>
  <si>
    <t>кількість комплектів обладнання з енергозбереження</t>
  </si>
  <si>
    <t>шт.</t>
  </si>
  <si>
    <t>кількість закладів, які потребують проведення заходів з енергозбереження</t>
  </si>
  <si>
    <t>од.</t>
  </si>
  <si>
    <t>мережа</t>
  </si>
  <si>
    <t>ефективності</t>
  </si>
  <si>
    <t>середні витрати на проведення одного заходу з енергозбереження</t>
  </si>
  <si>
    <t>тис.грн.</t>
  </si>
  <si>
    <t>якості</t>
  </si>
  <si>
    <t>відсоток охоплення закладів, які потребують проведення заходів з енергозбереження</t>
  </si>
  <si>
    <t>відс.</t>
  </si>
  <si>
    <t>Розрахунок</t>
  </si>
  <si>
    <t>Бюджетний кодекс України, ЗУ "Про місцеве самоврядування в Україні", наказ МФУ від 26.08.2014р № 836 "Про деякі питання запровадження програмно-цільового методу складання та виконання місцевих бюджетів" (зі змінами), наказ МФУ від 27.07.2011р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змінами), рішення Яворницької селищної ради від27.03.2025 року №1172-57/VIII "Про внесення змін до рішення селищної ради від 13 грудня 2024 року №1064-52/VIII "Про бюджетІларіонівської селищної територіальної громади на 2025 рік" (зі змінами)"</t>
  </si>
  <si>
    <t>Забезпечення економного використання енергоресурсів</t>
  </si>
  <si>
    <t>0200000</t>
  </si>
  <si>
    <t>04.04.2025</t>
  </si>
  <si>
    <t>132-р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</si>
  <si>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</si>
  <si>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</si>
  <si>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</si>
  <si>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</si>
  <si>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</si>
  <si>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</si>
  <si>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</si>
  <si>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</si>
  <si>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</si>
  <si>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</si>
  <si>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</si>
  <si>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0217640</t>
  </si>
  <si>
    <t>Заходи з енергозбереження</t>
  </si>
  <si>
    <t>Виконавчий комітетЯворницької селищної ради Синельниківського району Дніпропетровської області</t>
  </si>
  <si>
    <t>0210000</t>
  </si>
  <si>
    <t>7640</t>
  </si>
  <si>
    <t>0470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</si>
</sst>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90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7" t="s">
        <v>89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93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99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7" t="s">
        <v>106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105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99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103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107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108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104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100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2779652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228461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2551191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105" t="s">
        <v>87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88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228461</v>
      </c>
      <c r="AD49" s="53"/>
      <c r="AE49" s="53"/>
      <c r="AF49" s="53"/>
      <c r="AG49" s="53"/>
      <c r="AH49" s="53"/>
      <c r="AI49" s="53"/>
      <c r="AJ49" s="53"/>
      <c r="AK49" s="53">
        <v>2551191</v>
      </c>
      <c r="AL49" s="53"/>
      <c r="AM49" s="53"/>
      <c r="AN49" s="53"/>
      <c r="AO49" s="53"/>
      <c r="AP49" s="53"/>
      <c r="AQ49" s="53"/>
      <c r="AR49" s="53"/>
      <c r="AS49" s="53">
        <f>AC49+AK49</f>
        <v>2779652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228461</v>
      </c>
      <c r="AD50" s="92"/>
      <c r="AE50" s="92"/>
      <c r="AF50" s="92"/>
      <c r="AG50" s="92"/>
      <c r="AH50" s="92"/>
      <c r="AI50" s="92"/>
      <c r="AJ50" s="92"/>
      <c r="AK50" s="92">
        <v>2551191</v>
      </c>
      <c r="AL50" s="92"/>
      <c r="AM50" s="92"/>
      <c r="AN50" s="92"/>
      <c r="AO50" s="92"/>
      <c r="AP50" s="92"/>
      <c r="AQ50" s="92"/>
      <c r="AR50" s="92"/>
      <c r="AS50" s="92">
        <f>AC50+AK50</f>
        <v>2779652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228461</v>
      </c>
      <c r="AC58" s="53"/>
      <c r="AD58" s="53"/>
      <c r="AE58" s="53"/>
      <c r="AF58" s="53"/>
      <c r="AG58" s="53"/>
      <c r="AH58" s="53"/>
      <c r="AI58" s="53"/>
      <c r="AJ58" s="53">
        <v>2551191</v>
      </c>
      <c r="AK58" s="53"/>
      <c r="AL58" s="53"/>
      <c r="AM58" s="53"/>
      <c r="AN58" s="53"/>
      <c r="AO58" s="53"/>
      <c r="AP58" s="53"/>
      <c r="AQ58" s="53"/>
      <c r="AR58" s="53">
        <f>AB58+AJ58</f>
        <v>2779652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228461</v>
      </c>
      <c r="AC59" s="92"/>
      <c r="AD59" s="92"/>
      <c r="AE59" s="92"/>
      <c r="AF59" s="92"/>
      <c r="AG59" s="92"/>
      <c r="AH59" s="92"/>
      <c r="AI59" s="92"/>
      <c r="AJ59" s="92">
        <v>2551191</v>
      </c>
      <c r="AK59" s="92"/>
      <c r="AL59" s="92"/>
      <c r="AM59" s="92"/>
      <c r="AN59" s="92"/>
      <c r="AO59" s="92"/>
      <c r="AP59" s="92"/>
      <c r="AQ59" s="92"/>
      <c r="AR59" s="92">
        <f>AB59+AJ59</f>
        <v>2779652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31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30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1" t="s">
        <v>72</v>
      </c>
      <c r="AA66" s="71"/>
      <c r="AB66" s="71"/>
      <c r="AC66" s="71"/>
      <c r="AD66" s="71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3">
        <v>228461</v>
      </c>
      <c r="AP66" s="53"/>
      <c r="AQ66" s="53"/>
      <c r="AR66" s="53"/>
      <c r="AS66" s="53"/>
      <c r="AT66" s="53"/>
      <c r="AU66" s="53"/>
      <c r="AV66" s="53"/>
      <c r="AW66" s="53">
        <v>2551191</v>
      </c>
      <c r="AX66" s="53"/>
      <c r="AY66" s="53"/>
      <c r="AZ66" s="53"/>
      <c r="BA66" s="53"/>
      <c r="BB66" s="53"/>
      <c r="BC66" s="53"/>
      <c r="BD66" s="53"/>
      <c r="BE66" s="53">
        <v>2779652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76</v>
      </c>
      <c r="AA68" s="71"/>
      <c r="AB68" s="71"/>
      <c r="AC68" s="71"/>
      <c r="AD68" s="71"/>
      <c r="AE68" s="83" t="s">
        <v>73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2</v>
      </c>
      <c r="AP68" s="53"/>
      <c r="AQ68" s="53"/>
      <c r="AR68" s="53"/>
      <c r="AS68" s="53"/>
      <c r="AT68" s="53"/>
      <c r="AU68" s="53"/>
      <c r="AV68" s="53"/>
      <c r="AW68" s="53">
        <v>2</v>
      </c>
      <c r="AX68" s="53"/>
      <c r="AY68" s="53"/>
      <c r="AZ68" s="53"/>
      <c r="BA68" s="53"/>
      <c r="BB68" s="53"/>
      <c r="BC68" s="53"/>
      <c r="BD68" s="53"/>
      <c r="BE68" s="53">
        <v>2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3" t="s">
        <v>77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78</v>
      </c>
      <c r="AA69" s="71"/>
      <c r="AB69" s="71"/>
      <c r="AC69" s="71"/>
      <c r="AD69" s="71"/>
      <c r="AE69" s="83" t="s">
        <v>79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2</v>
      </c>
      <c r="AP69" s="53"/>
      <c r="AQ69" s="53"/>
      <c r="AR69" s="53"/>
      <c r="AS69" s="53"/>
      <c r="AT69" s="53"/>
      <c r="AU69" s="53"/>
      <c r="AV69" s="53"/>
      <c r="AW69" s="53">
        <v>2</v>
      </c>
      <c r="AX69" s="53"/>
      <c r="AY69" s="53"/>
      <c r="AZ69" s="53"/>
      <c r="BA69" s="53"/>
      <c r="BB69" s="53"/>
      <c r="BC69" s="53"/>
      <c r="BD69" s="53"/>
      <c r="BE69" s="53">
        <v>2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80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3" t="s">
        <v>81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82</v>
      </c>
      <c r="AA71" s="71"/>
      <c r="AB71" s="71"/>
      <c r="AC71" s="71"/>
      <c r="AD71" s="71"/>
      <c r="AE71" s="83" t="s">
        <v>73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114230.5</v>
      </c>
      <c r="AP71" s="53"/>
      <c r="AQ71" s="53"/>
      <c r="AR71" s="53"/>
      <c r="AS71" s="53"/>
      <c r="AT71" s="53"/>
      <c r="AU71" s="53"/>
      <c r="AV71" s="53"/>
      <c r="AW71" s="53">
        <v>1275595.5</v>
      </c>
      <c r="AX71" s="53"/>
      <c r="AY71" s="53"/>
      <c r="AZ71" s="53"/>
      <c r="BA71" s="53"/>
      <c r="BB71" s="53"/>
      <c r="BC71" s="53"/>
      <c r="BD71" s="53"/>
      <c r="BE71" s="53">
        <v>1389826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83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3" t="s">
        <v>84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85</v>
      </c>
      <c r="AA73" s="71"/>
      <c r="AB73" s="71"/>
      <c r="AC73" s="71"/>
      <c r="AD73" s="71"/>
      <c r="AE73" s="83" t="s">
        <v>86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v>200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2" t="s">
        <v>95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4" t="s">
        <v>97</v>
      </c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63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0" t="s">
        <v>3</v>
      </c>
      <c r="B78" s="70"/>
      <c r="C78" s="70"/>
      <c r="D78" s="70"/>
      <c r="E78" s="70"/>
      <c r="F78" s="70"/>
    </row>
    <row r="79" spans="1:79" ht="13.15" customHeight="1" x14ac:dyDescent="0.2">
      <c r="A79" s="109" t="s">
        <v>94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</row>
    <row r="80" spans="1:79" x14ac:dyDescent="0.2">
      <c r="A80" s="45" t="s">
        <v>46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2" t="s">
        <v>96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4" t="s">
        <v>98</v>
      </c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63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16">
        <v>45751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44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6:BG76"/>
    <mergeCell ref="A78:F78"/>
    <mergeCell ref="A65:F65"/>
    <mergeCell ref="Z65:AD65"/>
    <mergeCell ref="AE65:AN65"/>
    <mergeCell ref="A76:V76"/>
    <mergeCell ref="W76:AM76"/>
    <mergeCell ref="W77:AM77"/>
    <mergeCell ref="BE62:BL62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9" priority="21" stopIfTrue="1" operator="equal">
      <formula>$G64</formula>
    </cfRule>
  </conditionalFormatting>
  <conditionalFormatting sqref="D49">
    <cfRule type="cellIs" dxfId="18" priority="22" stopIfTrue="1" operator="equal">
      <formula>$D48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КПК0217640</vt:lpstr>
      <vt:lpstr>КПК0217640!Область_друку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2025-04-16T12:43:47Z</cp:lastPrinted>
  <dcterms:created xsi:type="dcterms:W3CDTF">2016-08-15T09:54:21Z</dcterms:created>
  <dcterms:modified xsi:type="dcterms:W3CDTF">2025-04-16T12:44:27Z</dcterms:modified>
</cp:coreProperties>
</file>