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КПК0216030!$A$1:$BM$110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<sst xmlns="http://schemas.openxmlformats.org/spreadsheetml/2006/main" count="211" uniqueCount="138">
  <si>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</si>
  <si>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</si>
  <si>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</si>
  <si>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</si>
  <si>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</si>
  <si>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</si>
  <si>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</si>
  <si>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</si>
  <si>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</si>
  <si>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</si>
  <si>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</si>
  <si>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</si>
  <si>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</si>
  <si>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</si>
  <si>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</si>
  <si>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</si>
  <si>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</si>
  <si>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</si>
  <si>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</si>
  <si>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</si>
  <si>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</si>
  <si>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</si>
  <si>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</si>
  <si>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</si>
  <si>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</si>
  <si>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</si>
  <si>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</si>
  <si>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</si>
  <si>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</si>
  <si>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</si>
  <si>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</si>
  <si>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</si>
  <si>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</si>
  <si>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</si>
  <si>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</si>
  <si>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</si>
  <si>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</si>
  <si>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</si>
  <si>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</si>
  <si>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</si>
  <si>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</si>
  <si>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</si>
  <si>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</si>
  <si>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</si>
  <si>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</si>
  <si>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</si>
  <si>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</si>
  <si>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</si>
  <si>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</si>
  <si>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</si>
  <si>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</si>
  <si>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</si>
  <si>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</si>
  <si>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</si>
  <si>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</si>
  <si>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</si>
  <si>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</si>
  <si>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</si>
  <si>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</si>
  <si>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</si>
  <si>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</si>
  <si>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</si>
  <si>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</si>
  <si>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</si>
  <si>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 на території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</si>
  <si>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</si>
  <si>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</si>
  <si>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</si>
  <si>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</si>
  <si>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</si>
  <si>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</si>
  <si>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</si>
  <si>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</si>
  <si>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грн.</t>
  </si>
  <si>
    <t>розрахунковий показник</t>
  </si>
  <si>
    <t>Наведення належного санітарного стану, покос трави та карант.бур`янів</t>
  </si>
  <si>
    <t>Звітність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</si>
  <si>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</si>
  <si>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</t>
  </si>
  <si>
    <t>Прибирання стихійних сміттєзвалищ, вулиць</t>
  </si>
  <si>
    <t>Придбання з встановленням малої арнхітектурної форми</t>
  </si>
  <si>
    <t>рішення селищної ради</t>
  </si>
  <si>
    <t>Витрати на відлов тварин</t>
  </si>
  <si>
    <t>акт обстеження</t>
  </si>
  <si>
    <t>Витрати на обрізання дерев</t>
  </si>
  <si>
    <t>Розрахунок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</si>
  <si>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</si>
  <si>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</si>
  <si>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посипання).</t>
  </si>
  <si>
    <t>кв. м.</t>
  </si>
  <si>
    <t>Обсяг спожитої електроенергії</t>
  </si>
  <si>
    <t>кВт.год</t>
  </si>
  <si>
    <t>Площа на якій планується покос трави, очищення від карантинних бур'янів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</si>
  <si>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</si>
  <si>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од.</t>
  </si>
  <si>
    <t>кількість години</t>
  </si>
  <si>
    <t>годин</t>
  </si>
  <si>
    <t>Кількість малих архітеркутних форм, що планується придбати</t>
  </si>
  <si>
    <t>Кількість безпритульних тварин</t>
  </si>
  <si>
    <t>облік</t>
  </si>
  <si>
    <t>Кількість дерев</t>
  </si>
  <si>
    <t>ефективності</t>
  </si>
  <si>
    <t>Середня вартість 1 кв. м. прибраної площі (прибирання снігу та посипання)</t>
  </si>
  <si>
    <t>Середня вартість спожитого 1 кВт/год.</t>
  </si>
  <si>
    <t>Середня вартість утримання однієї світлоточки</t>
  </si>
  <si>
    <t>середній показник вартості 1   години</t>
  </si>
  <si>
    <t>Середня вартість 1 малої архітектурної форми</t>
  </si>
  <si>
    <t>кошторис</t>
  </si>
  <si>
    <t>Середня вартість витрат на відлов однієї безпритульної тварини</t>
  </si>
  <si>
    <t>Середня вартість обрізки одного дерева</t>
  </si>
  <si>
    <t>Середня вартість за 1 кв.м покосу трави</t>
  </si>
  <si>
    <t>якості</t>
  </si>
  <si>
    <t>відсоток виконання  запланованих видатків</t>
  </si>
  <si>
    <t>відс.</t>
  </si>
  <si>
    <t>Відсоток охоплення безпритульниї тварин</t>
  </si>
  <si>
    <t>Відсоток дерев, які потребують обрізки до запланованих</t>
  </si>
  <si>
    <t>Конституція України;_x000D_
Бюджетний кодекс України;_x000D_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_x000D_
ЗУ "Про благоустрій населених пунктів";_x000D_
рішення Яворницької селищної ради від 17.06.2025 року №1217-61/VIII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</si>
  <si>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Підвищення рівня благоустрою території Іларіонівської селищної територіальної громади</t>
  </si>
  <si>
    <t>0200000</t>
  </si>
  <si>
    <t>23.06.2025</t>
  </si>
  <si>
    <t>219-р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</si>
  <si>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</si>
  <si>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</si>
  <si>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</si>
  <si>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</si>
  <si>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</si>
  <si>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</si>
  <si>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</si>
  <si>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</si>
  <si>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</si>
  <si>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</si>
  <si>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</si>
  <si>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0216030</t>
  </si>
  <si>
    <t>Організація благоустрою населених пунктів</t>
  </si>
  <si>
    <t>Виконавчий комітетЯворницької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</si>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</sst>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0"/>
  <sheetViews>
    <sheetView tabSelected="1" view="pageBreakPreview" topLeftCell="A6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121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122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118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122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128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135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134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128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132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136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137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133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129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2472767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2336767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136000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105" t="s">
        <v>116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2336767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2336767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136000</v>
      </c>
      <c r="AL50" s="53"/>
      <c r="AM50" s="53"/>
      <c r="AN50" s="53"/>
      <c r="AO50" s="53"/>
      <c r="AP50" s="53"/>
      <c r="AQ50" s="53"/>
      <c r="AR50" s="53"/>
      <c r="AS50" s="53">
        <f>AC50+AK50</f>
        <v>136000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2336767</v>
      </c>
      <c r="AD51" s="92"/>
      <c r="AE51" s="92"/>
      <c r="AF51" s="92"/>
      <c r="AG51" s="92"/>
      <c r="AH51" s="92"/>
      <c r="AI51" s="92"/>
      <c r="AJ51" s="92"/>
      <c r="AK51" s="92">
        <v>136000</v>
      </c>
      <c r="AL51" s="92"/>
      <c r="AM51" s="92"/>
      <c r="AN51" s="92"/>
      <c r="AO51" s="92"/>
      <c r="AP51" s="92"/>
      <c r="AQ51" s="92"/>
      <c r="AR51" s="92"/>
      <c r="AS51" s="92">
        <f>AC51+AK51</f>
        <v>2472767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130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2336767</v>
      </c>
      <c r="AC59" s="53"/>
      <c r="AD59" s="53"/>
      <c r="AE59" s="53"/>
      <c r="AF59" s="53"/>
      <c r="AG59" s="53"/>
      <c r="AH59" s="53"/>
      <c r="AI59" s="53"/>
      <c r="AJ59" s="53">
        <v>136000</v>
      </c>
      <c r="AK59" s="53"/>
      <c r="AL59" s="53"/>
      <c r="AM59" s="53"/>
      <c r="AN59" s="53"/>
      <c r="AO59" s="53"/>
      <c r="AP59" s="53"/>
      <c r="AQ59" s="53"/>
      <c r="AR59" s="53">
        <f>AB59+AJ59</f>
        <v>2472767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2336767</v>
      </c>
      <c r="AC60" s="92"/>
      <c r="AD60" s="92"/>
      <c r="AE60" s="92"/>
      <c r="AF60" s="92"/>
      <c r="AG60" s="92"/>
      <c r="AH60" s="92"/>
      <c r="AI60" s="92"/>
      <c r="AJ60" s="92">
        <v>136000</v>
      </c>
      <c r="AK60" s="92"/>
      <c r="AL60" s="92"/>
      <c r="AM60" s="92"/>
      <c r="AN60" s="92"/>
      <c r="AO60" s="92"/>
      <c r="AP60" s="92"/>
      <c r="AQ60" s="92"/>
      <c r="AR60" s="92">
        <f>AB60+AJ60</f>
        <v>2472767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31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30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51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84960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84960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318220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318220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1012465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1012465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196940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196940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496182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496182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73</v>
      </c>
      <c r="AA72" s="71"/>
      <c r="AB72" s="71"/>
      <c r="AC72" s="71"/>
      <c r="AD72" s="71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136000</v>
      </c>
      <c r="AX72" s="53"/>
      <c r="AY72" s="53"/>
      <c r="AZ72" s="53"/>
      <c r="BA72" s="53"/>
      <c r="BB72" s="53"/>
      <c r="BC72" s="53"/>
      <c r="BD72" s="53"/>
      <c r="BE72" s="53">
        <v>136000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73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130000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130000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73</v>
      </c>
      <c r="AA74" s="71"/>
      <c r="AB74" s="71"/>
      <c r="AC74" s="71"/>
      <c r="AD74" s="71"/>
      <c r="AE74" s="83" t="s">
        <v>85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98000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98000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3" t="s">
        <v>86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73</v>
      </c>
      <c r="AA75" s="71"/>
      <c r="AB75" s="71"/>
      <c r="AC75" s="71"/>
      <c r="AD75" s="71"/>
      <c r="AE75" s="83" t="s">
        <v>76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2336767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2336767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89</v>
      </c>
      <c r="AA77" s="71"/>
      <c r="AB77" s="71"/>
      <c r="AC77" s="71"/>
      <c r="AD77" s="71"/>
      <c r="AE77" s="83" t="s">
        <v>74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844500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844500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3" t="s">
        <v>90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91</v>
      </c>
      <c r="AA78" s="71"/>
      <c r="AB78" s="71"/>
      <c r="AC78" s="71"/>
      <c r="AD78" s="71"/>
      <c r="AE78" s="83" t="s">
        <v>74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115420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115420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92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89</v>
      </c>
      <c r="AA79" s="71"/>
      <c r="AB79" s="71"/>
      <c r="AC79" s="71"/>
      <c r="AD79" s="71"/>
      <c r="AE79" s="83" t="s">
        <v>85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126382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126382</v>
      </c>
      <c r="BF79" s="53"/>
      <c r="BG79" s="53"/>
      <c r="BH79" s="53"/>
      <c r="BI79" s="53"/>
      <c r="BJ79" s="53"/>
      <c r="BK79" s="53"/>
      <c r="BL79" s="53"/>
    </row>
    <row r="80" spans="1:79" ht="51" customHeight="1" x14ac:dyDescent="0.2">
      <c r="A80" s="43">
        <v>0</v>
      </c>
      <c r="B80" s="43"/>
      <c r="C80" s="43"/>
      <c r="D80" s="43"/>
      <c r="E80" s="43"/>
      <c r="F80" s="43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94</v>
      </c>
      <c r="AA80" s="71"/>
      <c r="AB80" s="71"/>
      <c r="AC80" s="71"/>
      <c r="AD80" s="71"/>
      <c r="AE80" s="83" t="s">
        <v>76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3" t="s">
        <v>95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96</v>
      </c>
      <c r="AA81" s="71"/>
      <c r="AB81" s="71"/>
      <c r="AC81" s="71"/>
      <c r="AD81" s="71"/>
      <c r="AE81" s="83" t="s">
        <v>74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1821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1821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3" t="s">
        <v>97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94</v>
      </c>
      <c r="AA82" s="71"/>
      <c r="AB82" s="71"/>
      <c r="AC82" s="71"/>
      <c r="AD82" s="71"/>
      <c r="AE82" s="83" t="s">
        <v>85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1</v>
      </c>
      <c r="AX82" s="53"/>
      <c r="AY82" s="53"/>
      <c r="AZ82" s="53"/>
      <c r="BA82" s="53"/>
      <c r="BB82" s="53"/>
      <c r="BC82" s="53"/>
      <c r="BD82" s="53"/>
      <c r="BE82" s="53">
        <v>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3" t="s">
        <v>98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94</v>
      </c>
      <c r="AA83" s="71"/>
      <c r="AB83" s="71"/>
      <c r="AC83" s="71"/>
      <c r="AD83" s="71"/>
      <c r="AE83" s="83" t="s">
        <v>99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27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27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100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94</v>
      </c>
      <c r="AA84" s="71"/>
      <c r="AB84" s="71"/>
      <c r="AC84" s="71"/>
      <c r="AD84" s="71"/>
      <c r="AE84" s="83" t="s">
        <v>83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56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56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0" t="s">
        <v>101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3" t="s">
        <v>102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73</v>
      </c>
      <c r="AA86" s="71"/>
      <c r="AB86" s="71"/>
      <c r="AC86" s="71"/>
      <c r="AD86" s="71"/>
      <c r="AE86" s="83" t="s">
        <v>74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859.75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859.75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3" t="s">
        <v>103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73</v>
      </c>
      <c r="AA87" s="71"/>
      <c r="AB87" s="71"/>
      <c r="AC87" s="71"/>
      <c r="AD87" s="71"/>
      <c r="AE87" s="83" t="s">
        <v>74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8.77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8.77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3" t="s">
        <v>104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73</v>
      </c>
      <c r="AA88" s="71"/>
      <c r="AB88" s="71"/>
      <c r="AC88" s="71"/>
      <c r="AD88" s="71"/>
      <c r="AE88" s="83" t="s">
        <v>74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10124.65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10124.65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3" t="s">
        <v>105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73</v>
      </c>
      <c r="AA89" s="71"/>
      <c r="AB89" s="71"/>
      <c r="AC89" s="71"/>
      <c r="AD89" s="71"/>
      <c r="AE89" s="83" t="s">
        <v>74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272.48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272.48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3" t="s">
        <v>106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73</v>
      </c>
      <c r="AA90" s="71"/>
      <c r="AB90" s="71"/>
      <c r="AC90" s="71"/>
      <c r="AD90" s="71"/>
      <c r="AE90" s="83" t="s">
        <v>107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136000</v>
      </c>
      <c r="AX90" s="53"/>
      <c r="AY90" s="53"/>
      <c r="AZ90" s="53"/>
      <c r="BA90" s="53"/>
      <c r="BB90" s="53"/>
      <c r="BC90" s="53"/>
      <c r="BD90" s="53"/>
      <c r="BE90" s="53">
        <v>136000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108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73</v>
      </c>
      <c r="AA91" s="71"/>
      <c r="AB91" s="71"/>
      <c r="AC91" s="71"/>
      <c r="AD91" s="71"/>
      <c r="AE91" s="83" t="s">
        <v>74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4815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4815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109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73</v>
      </c>
      <c r="AA92" s="71"/>
      <c r="AB92" s="71"/>
      <c r="AC92" s="71"/>
      <c r="AD92" s="71"/>
      <c r="AE92" s="83" t="s">
        <v>74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1800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1800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3" t="s">
        <v>110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73</v>
      </c>
      <c r="AA93" s="71"/>
      <c r="AB93" s="71"/>
      <c r="AC93" s="71"/>
      <c r="AD93" s="71"/>
      <c r="AE93" s="83" t="s">
        <v>74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2.52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2.52</v>
      </c>
      <c r="BF93" s="53"/>
      <c r="BG93" s="53"/>
      <c r="BH93" s="53"/>
      <c r="BI93" s="53"/>
      <c r="BJ93" s="53"/>
      <c r="BK93" s="53"/>
      <c r="BL93" s="53"/>
    </row>
    <row r="94" spans="1:64" s="4" customFormat="1" ht="12.75" customHeight="1" x14ac:dyDescent="0.2">
      <c r="A94" s="88">
        <v>0</v>
      </c>
      <c r="B94" s="88"/>
      <c r="C94" s="88"/>
      <c r="D94" s="88"/>
      <c r="E94" s="88"/>
      <c r="F94" s="88"/>
      <c r="G94" s="100" t="s">
        <v>111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97"/>
      <c r="AA94" s="97"/>
      <c r="AB94" s="97"/>
      <c r="AC94" s="97"/>
      <c r="AD94" s="97"/>
      <c r="AE94" s="100"/>
      <c r="AF94" s="103"/>
      <c r="AG94" s="103"/>
      <c r="AH94" s="103"/>
      <c r="AI94" s="103"/>
      <c r="AJ94" s="103"/>
      <c r="AK94" s="103"/>
      <c r="AL94" s="103"/>
      <c r="AM94" s="103"/>
      <c r="AN94" s="104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3" t="s">
        <v>112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113</v>
      </c>
      <c r="AA95" s="71"/>
      <c r="AB95" s="71"/>
      <c r="AC95" s="71"/>
      <c r="AD95" s="71"/>
      <c r="AE95" s="83" t="s">
        <v>74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100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3" t="s">
        <v>114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113</v>
      </c>
      <c r="AA96" s="71"/>
      <c r="AB96" s="71"/>
      <c r="AC96" s="71"/>
      <c r="AD96" s="71"/>
      <c r="AE96" s="83" t="s">
        <v>74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115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113</v>
      </c>
      <c r="AA97" s="71"/>
      <c r="AB97" s="71"/>
      <c r="AC97" s="71"/>
      <c r="AD97" s="71"/>
      <c r="AE97" s="83" t="s">
        <v>74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2" t="s">
        <v>124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4" t="s">
        <v>126</v>
      </c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0" t="s">
        <v>3</v>
      </c>
      <c r="B102" s="70"/>
      <c r="C102" s="70"/>
      <c r="D102" s="70"/>
      <c r="E102" s="70"/>
      <c r="F102" s="70"/>
    </row>
    <row r="103" spans="1:64" ht="13.15" customHeight="1" x14ac:dyDescent="0.2">
      <c r="A103" s="109" t="s">
        <v>123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</row>
    <row r="104" spans="1:64" x14ac:dyDescent="0.2">
      <c r="A104" s="45" t="s">
        <v>46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2" t="s">
        <v>125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4" t="s">
        <v>127</v>
      </c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63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116">
        <v>45831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44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82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100:BG100"/>
    <mergeCell ref="A102:F102"/>
    <mergeCell ref="A66:F66"/>
    <mergeCell ref="Z66:AD66"/>
    <mergeCell ref="AE66:AN66"/>
    <mergeCell ref="A100:V100"/>
    <mergeCell ref="W100:AM100"/>
    <mergeCell ref="W101:AM101"/>
    <mergeCell ref="BE63:BL63"/>
    <mergeCell ref="AO101:BG10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55:C56"/>
    <mergeCell ref="D57:AA57"/>
    <mergeCell ref="AB57:AI57"/>
    <mergeCell ref="W107:AM107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66" priority="68" stopIfTrue="1" operator="equal">
      <formula>$G65</formula>
    </cfRule>
  </conditionalFormatting>
  <conditionalFormatting sqref="D49">
    <cfRule type="cellIs" dxfId="65" priority="69" stopIfTrue="1" operator="equal">
      <formula>$D48</formula>
    </cfRule>
  </conditionalFormatting>
  <conditionalFormatting sqref="A66:F66">
    <cfRule type="cellIs" dxfId="64" priority="70" stopIfTrue="1" operator="equal">
      <formula>0</formula>
    </cfRule>
  </conditionalFormatting>
  <conditionalFormatting sqref="D50">
    <cfRule type="cellIs" dxfId="63" priority="67" stopIfTrue="1" operator="equal">
      <formula>$D49</formula>
    </cfRule>
  </conditionalFormatting>
  <conditionalFormatting sqref="D51">
    <cfRule type="cellIs" dxfId="62" priority="66" stopIfTrue="1" operator="equal">
      <formula>$D50</formula>
    </cfRule>
  </conditionalFormatting>
  <conditionalFormatting sqref="G67">
    <cfRule type="cellIs" dxfId="61" priority="63" stopIfTrue="1" operator="equal">
      <formula>$G66</formula>
    </cfRule>
  </conditionalFormatting>
  <conditionalFormatting sqref="A67:F67">
    <cfRule type="cellIs" dxfId="60" priority="64" stopIfTrue="1" operator="equal">
      <formula>0</formula>
    </cfRule>
  </conditionalFormatting>
  <conditionalFormatting sqref="G68">
    <cfRule type="cellIs" dxfId="59" priority="61" stopIfTrue="1" operator="equal">
      <formula>$G67</formula>
    </cfRule>
  </conditionalFormatting>
  <conditionalFormatting sqref="A68:F68">
    <cfRule type="cellIs" dxfId="58" priority="62" stopIfTrue="1" operator="equal">
      <formula>0</formula>
    </cfRule>
  </conditionalFormatting>
  <conditionalFormatting sqref="G69">
    <cfRule type="cellIs" dxfId="57" priority="59" stopIfTrue="1" operator="equal">
      <formula>$G68</formula>
    </cfRule>
  </conditionalFormatting>
  <conditionalFormatting sqref="A69:F69">
    <cfRule type="cellIs" dxfId="56" priority="60" stopIfTrue="1" operator="equal">
      <formula>0</formula>
    </cfRule>
  </conditionalFormatting>
  <conditionalFormatting sqref="G70">
    <cfRule type="cellIs" dxfId="55" priority="57" stopIfTrue="1" operator="equal">
      <formula>$G69</formula>
    </cfRule>
  </conditionalFormatting>
  <conditionalFormatting sqref="A70:F70">
    <cfRule type="cellIs" dxfId="54" priority="58" stopIfTrue="1" operator="equal">
      <formula>0</formula>
    </cfRule>
  </conditionalFormatting>
  <conditionalFormatting sqref="G71">
    <cfRule type="cellIs" dxfId="53" priority="55" stopIfTrue="1" operator="equal">
      <formula>$G70</formula>
    </cfRule>
  </conditionalFormatting>
  <conditionalFormatting sqref="A71:F71">
    <cfRule type="cellIs" dxfId="52" priority="56" stopIfTrue="1" operator="equal">
      <formula>0</formula>
    </cfRule>
  </conditionalFormatting>
  <conditionalFormatting sqref="G72">
    <cfRule type="cellIs" dxfId="51" priority="53" stopIfTrue="1" operator="equal">
      <formula>$G71</formula>
    </cfRule>
  </conditionalFormatting>
  <conditionalFormatting sqref="A72:F72">
    <cfRule type="cellIs" dxfId="50" priority="54" stopIfTrue="1" operator="equal">
      <formula>0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2025-06-30T12:34:40Z</cp:lastPrinted>
  <dcterms:created xsi:type="dcterms:W3CDTF">2016-08-15T09:54:21Z</dcterms:created>
  <dcterms:modified xsi:type="dcterms:W3CDTF">2025-06-30T12:35:57Z</dcterms:modified>
</cp:coreProperties>
</file>